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4"/>
  <workbookPr/>
  <mc:AlternateContent xmlns:mc="http://schemas.openxmlformats.org/markup-compatibility/2006">
    <mc:Choice Requires="x15">
      <x15ac:absPath xmlns:x15ac="http://schemas.microsoft.com/office/spreadsheetml/2010/11/ac" url="C:\Users\01157038\Desktop\"/>
    </mc:Choice>
  </mc:AlternateContent>
  <xr:revisionPtr revIDLastSave="0" documentId="8_{9EF5ADD5-C2EB-F343-A56F-8F08CFFBE1E8}" xr6:coauthVersionLast="45" xr6:coauthVersionMax="45" xr10:uidLastSave="{00000000-0000-0000-0000-000000000000}"/>
  <bookViews>
    <workbookView xWindow="0" yWindow="0" windowWidth="20490" windowHeight="7770" firstSheet="1" activeTab="1" xr2:uid="{00000000-000D-0000-FFFF-FFFF00000000}"/>
  </bookViews>
  <sheets>
    <sheet name="2019秋高校生" sheetId="11" state="hidden" r:id="rId1"/>
    <sheet name="東西戦打率" sheetId="1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1" i="17" l="1"/>
  <c r="J16" i="17"/>
  <c r="P16" i="17"/>
  <c r="P31" i="17"/>
  <c r="E31" i="17"/>
  <c r="F31" i="17"/>
  <c r="G31" i="17"/>
  <c r="H31" i="17"/>
  <c r="I31" i="17"/>
  <c r="K31" i="17"/>
  <c r="L31" i="17"/>
  <c r="M31" i="17"/>
  <c r="N31" i="17"/>
  <c r="O31" i="17"/>
  <c r="D31" i="17"/>
  <c r="E16" i="17"/>
  <c r="F16" i="17"/>
  <c r="G16" i="17"/>
  <c r="H16" i="17"/>
  <c r="I16" i="17"/>
  <c r="K16" i="17"/>
  <c r="L16" i="17"/>
  <c r="M16" i="17"/>
  <c r="N16" i="17"/>
  <c r="O16" i="17"/>
  <c r="D16" i="17"/>
  <c r="J3" i="17"/>
  <c r="J4" i="17"/>
  <c r="J5" i="17"/>
  <c r="J6" i="17"/>
  <c r="J7" i="17"/>
  <c r="J8" i="17"/>
  <c r="J9" i="17"/>
  <c r="J10" i="17"/>
  <c r="J11" i="17"/>
  <c r="J12" i="17"/>
  <c r="J13" i="17"/>
  <c r="J14" i="17"/>
  <c r="J15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2" i="17"/>
  <c r="B36" i="11"/>
</calcChain>
</file>

<file path=xl/sharedStrings.xml><?xml version="1.0" encoding="utf-8"?>
<sst xmlns="http://schemas.openxmlformats.org/spreadsheetml/2006/main" count="153" uniqueCount="100">
  <si>
    <t>守　備</t>
  </si>
  <si>
    <t>背番号</t>
  </si>
  <si>
    <t>氏　名</t>
  </si>
  <si>
    <t>主将</t>
  </si>
  <si>
    <t>高1</t>
  </si>
  <si>
    <t>山室　杏香里</t>
  </si>
  <si>
    <t>中2</t>
  </si>
  <si>
    <t>四戸岸　陽菜</t>
  </si>
  <si>
    <t>中3</t>
  </si>
  <si>
    <t>小林　爽風</t>
  </si>
  <si>
    <t>林原　子桃</t>
  </si>
  <si>
    <t>鎌田　瑞樹</t>
  </si>
  <si>
    <t>深澤　結月</t>
  </si>
  <si>
    <t>中1</t>
  </si>
  <si>
    <t>年　齢</t>
  </si>
  <si>
    <t>梅津　舞</t>
  </si>
  <si>
    <t>高田　謙吾</t>
  </si>
  <si>
    <t>後藤　美颯</t>
  </si>
  <si>
    <t>新庄　広</t>
  </si>
  <si>
    <t>高田謙吾</t>
  </si>
  <si>
    <t>剱持　日佳理</t>
  </si>
  <si>
    <t>澤上　朋弘</t>
  </si>
  <si>
    <t>中村  里緒</t>
  </si>
  <si>
    <t>浦川  奈々</t>
  </si>
  <si>
    <t>泉     心</t>
  </si>
  <si>
    <t>高2</t>
  </si>
  <si>
    <t>伊藤  琉那</t>
  </si>
  <si>
    <t>伊奈  明音</t>
  </si>
  <si>
    <t>阿達  飛鳥</t>
  </si>
  <si>
    <t>篠塚 舟佳</t>
  </si>
  <si>
    <t xml:space="preserve">千葉  柚夢 </t>
  </si>
  <si>
    <t>氏　　　名</t>
  </si>
  <si>
    <t>代表者</t>
  </si>
  <si>
    <t>監  督</t>
  </si>
  <si>
    <t>コーチ</t>
  </si>
  <si>
    <t>マネージャー</t>
  </si>
  <si>
    <t>スコアラー</t>
  </si>
  <si>
    <t>学年(例：中1・高2)</t>
  </si>
  <si>
    <t>投・捕</t>
  </si>
  <si>
    <t>捕・内</t>
  </si>
  <si>
    <t>内</t>
  </si>
  <si>
    <t>投・内</t>
  </si>
  <si>
    <t>投・外</t>
  </si>
  <si>
    <t>安立  梨子</t>
  </si>
  <si>
    <t>上妻  由奈</t>
  </si>
  <si>
    <t>外</t>
  </si>
  <si>
    <t>捕・外</t>
  </si>
  <si>
    <t>佐藤 未来</t>
  </si>
  <si>
    <t>高校生</t>
  </si>
  <si>
    <t>中学生</t>
  </si>
  <si>
    <t>計</t>
  </si>
  <si>
    <t>川辺 怜華</t>
  </si>
  <si>
    <t>森  菜々音</t>
  </si>
  <si>
    <t>相沢 凛</t>
  </si>
  <si>
    <t>鳥居 秋珂</t>
  </si>
  <si>
    <t xml:space="preserve">伊勢 京香 </t>
  </si>
  <si>
    <t>帽子、ヘルメット</t>
  </si>
  <si>
    <t>現金</t>
  </si>
  <si>
    <t>打数</t>
  </si>
  <si>
    <t>安打</t>
  </si>
  <si>
    <t>打席</t>
  </si>
  <si>
    <t>二塁打</t>
  </si>
  <si>
    <t>三塁打</t>
  </si>
  <si>
    <t>本塁打</t>
  </si>
  <si>
    <t>打点</t>
  </si>
  <si>
    <t>四球</t>
  </si>
  <si>
    <t>死球</t>
  </si>
  <si>
    <t>盗塁</t>
  </si>
  <si>
    <t>打率</t>
  </si>
  <si>
    <t>得点</t>
  </si>
  <si>
    <t>背番</t>
  </si>
  <si>
    <t>三振</t>
  </si>
  <si>
    <t>アイリス東！</t>
  </si>
  <si>
    <t>Iris West</t>
  </si>
  <si>
    <t>名前</t>
  </si>
  <si>
    <t>UN</t>
  </si>
  <si>
    <t>KM</t>
  </si>
  <si>
    <t>SM</t>
  </si>
  <si>
    <t>HS</t>
  </si>
  <si>
    <t>KR</t>
  </si>
  <si>
    <t>YA</t>
  </si>
  <si>
    <t>FY</t>
  </si>
  <si>
    <t>IR</t>
  </si>
  <si>
    <t>AR</t>
  </si>
  <si>
    <t>IA</t>
  </si>
  <si>
    <t>CY</t>
  </si>
  <si>
    <t>SS</t>
  </si>
  <si>
    <t>IK</t>
  </si>
  <si>
    <t>TY</t>
  </si>
  <si>
    <t>SH</t>
  </si>
  <si>
    <t>HK</t>
  </si>
  <si>
    <t>GM</t>
  </si>
  <si>
    <t>IS</t>
  </si>
  <si>
    <t>UM</t>
  </si>
  <si>
    <t>KS</t>
  </si>
  <si>
    <t>NR</t>
  </si>
  <si>
    <t>KY</t>
  </si>
  <si>
    <t>MN</t>
  </si>
  <si>
    <t>AY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</si>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</sst>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00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Font="1" applyBorder="1" applyAlignment="1">
      <alignment wrapText="1"/>
    </xf>
    <xf numFmtId="0" fontId="0" fillId="3" borderId="1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56" fontId="0" fillId="0" borderId="0" xfId="0" applyNumberFormat="1" applyFill="1" applyBorder="1" applyAlignment="1" applyProtection="1">
      <protection locked="0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wrapText="1"/>
    </xf>
    <xf numFmtId="0" fontId="11" fillId="0" borderId="0" xfId="0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11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/>
      <protection locked="0"/>
    </xf>
    <xf numFmtId="0" fontId="12" fillId="5" borderId="1" xfId="0" applyFont="1" applyFill="1" applyBorder="1" applyAlignment="1" applyProtection="1">
      <alignment horizontal="center" wrapText="1"/>
      <protection locked="0"/>
    </xf>
    <xf numFmtId="0" fontId="12" fillId="6" borderId="1" xfId="0" applyFont="1" applyFill="1" applyBorder="1" applyAlignment="1" applyProtection="1">
      <alignment horizontal="center"/>
      <protection locked="0"/>
    </xf>
    <xf numFmtId="0" fontId="13" fillId="6" borderId="1" xfId="0" applyFont="1" applyFill="1" applyBorder="1" applyAlignment="1" applyProtection="1">
      <alignment horizontal="center"/>
      <protection locked="0"/>
    </xf>
    <xf numFmtId="0" fontId="12" fillId="6" borderId="1" xfId="0" applyFont="1" applyFill="1" applyBorder="1" applyAlignment="1" applyProtection="1">
      <alignment horizontal="center" wrapText="1"/>
      <protection locked="0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4"/>
  <sheetViews>
    <sheetView topLeftCell="A22" zoomScaleNormal="100" workbookViewId="0">
      <selection activeCell="I30" sqref="I30"/>
    </sheetView>
  </sheetViews>
  <sheetFormatPr defaultColWidth="8.99609375" defaultRowHeight="17.25" x14ac:dyDescent="0.15"/>
  <cols>
    <col min="1" max="1" width="15.81640625" style="2" customWidth="1"/>
    <col min="2" max="2" width="8.7265625" style="2" customWidth="1"/>
    <col min="3" max="3" width="14.58984375" style="2" customWidth="1"/>
    <col min="4" max="4" width="7.6328125" style="2" customWidth="1"/>
    <col min="5" max="5" width="16.76953125" style="9" customWidth="1"/>
    <col min="6" max="6" width="11.453125" style="2" customWidth="1"/>
    <col min="7" max="7" width="8.86328125" style="2" customWidth="1"/>
    <col min="8" max="16384" width="8.99609375" style="1"/>
  </cols>
  <sheetData>
    <row r="1" spans="1:23" ht="18" customHeight="1" x14ac:dyDescent="0.15">
      <c r="A1" s="17"/>
      <c r="B1" s="17" t="s">
        <v>1</v>
      </c>
      <c r="C1" s="69" t="s">
        <v>31</v>
      </c>
      <c r="D1" s="69"/>
      <c r="E1" s="69"/>
      <c r="F1" s="69" t="s">
        <v>14</v>
      </c>
      <c r="G1" s="69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 ht="18" customHeight="1" x14ac:dyDescent="0.15">
      <c r="A2" s="17" t="s">
        <v>32</v>
      </c>
      <c r="B2" s="7"/>
      <c r="C2" s="69" t="s">
        <v>16</v>
      </c>
      <c r="D2" s="69"/>
      <c r="E2" s="69"/>
      <c r="F2" s="70"/>
      <c r="G2" s="70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pans="1:23" ht="18" customHeight="1" x14ac:dyDescent="0.15">
      <c r="A3" s="17" t="s">
        <v>33</v>
      </c>
      <c r="B3" s="17">
        <v>30</v>
      </c>
      <c r="C3" s="69" t="s">
        <v>18</v>
      </c>
      <c r="D3" s="69"/>
      <c r="E3" s="69"/>
      <c r="F3" s="71">
        <v>51</v>
      </c>
      <c r="G3" s="71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8" customHeight="1" x14ac:dyDescent="0.15">
      <c r="A4" s="69" t="s">
        <v>34</v>
      </c>
      <c r="B4" s="17">
        <v>28</v>
      </c>
      <c r="C4" s="69" t="s">
        <v>19</v>
      </c>
      <c r="D4" s="69"/>
      <c r="E4" s="69"/>
      <c r="F4" s="71">
        <v>37</v>
      </c>
      <c r="G4" s="71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8" customHeight="1" x14ac:dyDescent="0.15">
      <c r="A5" s="69"/>
      <c r="B5" s="17">
        <v>29</v>
      </c>
      <c r="C5" s="69" t="s">
        <v>20</v>
      </c>
      <c r="D5" s="69"/>
      <c r="E5" s="69"/>
      <c r="F5" s="71">
        <v>28</v>
      </c>
      <c r="G5" s="71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8" customHeight="1" x14ac:dyDescent="0.15">
      <c r="A6" s="17" t="s">
        <v>35</v>
      </c>
      <c r="B6" s="7"/>
      <c r="C6" s="69" t="s">
        <v>21</v>
      </c>
      <c r="D6" s="69"/>
      <c r="E6" s="69"/>
      <c r="F6" s="70"/>
      <c r="G6" s="70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18" customHeight="1" x14ac:dyDescent="0.15">
      <c r="A7" s="17" t="s">
        <v>36</v>
      </c>
      <c r="B7" s="7"/>
      <c r="C7" s="69"/>
      <c r="D7" s="69"/>
      <c r="E7" s="69"/>
      <c r="F7" s="70"/>
      <c r="G7" s="70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8" customHeight="1" x14ac:dyDescent="0.15">
      <c r="A8" s="17"/>
      <c r="B8" s="17" t="s">
        <v>0</v>
      </c>
      <c r="C8" s="17" t="s">
        <v>1</v>
      </c>
      <c r="D8" s="67" t="s">
        <v>2</v>
      </c>
      <c r="E8" s="67"/>
      <c r="F8" s="67" t="s">
        <v>37</v>
      </c>
      <c r="G8" s="67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ht="18" customHeight="1" x14ac:dyDescent="0.15">
      <c r="A9" s="8" t="s">
        <v>3</v>
      </c>
      <c r="B9" s="18" t="s">
        <v>38</v>
      </c>
      <c r="C9" s="17">
        <v>23</v>
      </c>
      <c r="D9" s="53" t="s">
        <v>15</v>
      </c>
      <c r="E9" s="53"/>
      <c r="F9" s="68" t="s">
        <v>8</v>
      </c>
      <c r="G9" s="68"/>
      <c r="H9" s="6" t="s">
        <v>57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8" customHeight="1" x14ac:dyDescent="0.15">
      <c r="A10" s="10">
        <v>2</v>
      </c>
      <c r="B10" s="19" t="s">
        <v>39</v>
      </c>
      <c r="C10" s="11">
        <v>0</v>
      </c>
      <c r="D10" s="59" t="s">
        <v>23</v>
      </c>
      <c r="E10" s="59"/>
      <c r="F10" s="60" t="s">
        <v>25</v>
      </c>
      <c r="G10" s="60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8" customHeight="1" x14ac:dyDescent="0.15">
      <c r="A11" s="8">
        <v>3</v>
      </c>
      <c r="B11" s="18" t="s">
        <v>40</v>
      </c>
      <c r="C11" s="17">
        <v>1</v>
      </c>
      <c r="D11" s="67" t="s">
        <v>5</v>
      </c>
      <c r="E11" s="67"/>
      <c r="F11" s="68" t="s">
        <v>8</v>
      </c>
      <c r="G11" s="68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8" customHeight="1" x14ac:dyDescent="0.15">
      <c r="A12" s="8">
        <v>4</v>
      </c>
      <c r="B12" s="18" t="s">
        <v>41</v>
      </c>
      <c r="C12" s="17">
        <v>2</v>
      </c>
      <c r="D12" s="53" t="s">
        <v>26</v>
      </c>
      <c r="E12" s="53"/>
      <c r="F12" s="54" t="s">
        <v>13</v>
      </c>
      <c r="G12" s="54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8" customHeight="1" x14ac:dyDescent="0.15">
      <c r="A13" s="10">
        <v>5</v>
      </c>
      <c r="B13" s="19" t="s">
        <v>41</v>
      </c>
      <c r="C13" s="11">
        <v>3</v>
      </c>
      <c r="D13" s="59" t="s">
        <v>7</v>
      </c>
      <c r="E13" s="59"/>
      <c r="F13" s="60" t="s">
        <v>4</v>
      </c>
      <c r="G13" s="6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8" customHeight="1" x14ac:dyDescent="0.15">
      <c r="A14" s="8">
        <v>6</v>
      </c>
      <c r="B14" s="18" t="s">
        <v>42</v>
      </c>
      <c r="C14" s="17">
        <v>4</v>
      </c>
      <c r="D14" s="53" t="s">
        <v>43</v>
      </c>
      <c r="E14" s="53"/>
      <c r="F14" s="54" t="s">
        <v>13</v>
      </c>
      <c r="G14" s="54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21" x14ac:dyDescent="0.15">
      <c r="A15" s="8">
        <v>7</v>
      </c>
      <c r="B15" s="18" t="s">
        <v>42</v>
      </c>
      <c r="C15" s="17">
        <v>5</v>
      </c>
      <c r="D15" s="53" t="s">
        <v>44</v>
      </c>
      <c r="E15" s="53"/>
      <c r="F15" s="54" t="s">
        <v>13</v>
      </c>
      <c r="G15" s="54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21" x14ac:dyDescent="0.15">
      <c r="A16" s="8">
        <v>8</v>
      </c>
      <c r="B16" s="18" t="s">
        <v>40</v>
      </c>
      <c r="C16" s="17">
        <v>6</v>
      </c>
      <c r="D16" s="53" t="s">
        <v>9</v>
      </c>
      <c r="E16" s="53"/>
      <c r="F16" s="54" t="s">
        <v>8</v>
      </c>
      <c r="G16" s="5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ht="21" x14ac:dyDescent="0.15">
      <c r="A17" s="8">
        <v>9</v>
      </c>
      <c r="B17" s="18" t="s">
        <v>45</v>
      </c>
      <c r="C17" s="17">
        <v>7</v>
      </c>
      <c r="D17" s="63" t="s">
        <v>53</v>
      </c>
      <c r="E17" s="64"/>
      <c r="F17" s="65" t="s">
        <v>13</v>
      </c>
      <c r="G17" s="6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21" x14ac:dyDescent="0.15">
      <c r="A18" s="10">
        <v>10</v>
      </c>
      <c r="B18" s="19" t="s">
        <v>40</v>
      </c>
      <c r="C18" s="11">
        <v>8</v>
      </c>
      <c r="D18" s="59" t="s">
        <v>10</v>
      </c>
      <c r="E18" s="59"/>
      <c r="F18" s="60" t="s">
        <v>4</v>
      </c>
      <c r="G18" s="60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3" ht="21" x14ac:dyDescent="0.15">
      <c r="A19" s="10">
        <v>11</v>
      </c>
      <c r="B19" s="19" t="s">
        <v>41</v>
      </c>
      <c r="C19" s="11">
        <v>11</v>
      </c>
      <c r="D19" s="59" t="s">
        <v>11</v>
      </c>
      <c r="E19" s="59"/>
      <c r="F19" s="60" t="s">
        <v>4</v>
      </c>
      <c r="G19" s="60"/>
      <c r="H19" s="16">
        <v>43674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21" x14ac:dyDescent="0.15">
      <c r="A20" s="8">
        <v>12</v>
      </c>
      <c r="B20" s="18" t="s">
        <v>45</v>
      </c>
      <c r="C20" s="17">
        <v>12</v>
      </c>
      <c r="D20" s="53" t="s">
        <v>27</v>
      </c>
      <c r="E20" s="53"/>
      <c r="F20" s="54" t="s">
        <v>13</v>
      </c>
      <c r="G20" s="54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</row>
    <row r="21" spans="1:23" ht="21" x14ac:dyDescent="0.15">
      <c r="A21" s="8">
        <v>13</v>
      </c>
      <c r="B21" s="18" t="s">
        <v>42</v>
      </c>
      <c r="C21" s="17">
        <v>15</v>
      </c>
      <c r="D21" s="53" t="s">
        <v>30</v>
      </c>
      <c r="E21" s="53"/>
      <c r="F21" s="54" t="s">
        <v>13</v>
      </c>
      <c r="G21" s="54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21" x14ac:dyDescent="0.15">
      <c r="A22" s="8">
        <v>14</v>
      </c>
      <c r="B22" s="18" t="s">
        <v>41</v>
      </c>
      <c r="C22" s="17">
        <v>16</v>
      </c>
      <c r="D22" s="53" t="s">
        <v>12</v>
      </c>
      <c r="E22" s="53"/>
      <c r="F22" s="54" t="s">
        <v>6</v>
      </c>
      <c r="G22" s="54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</row>
    <row r="23" spans="1:23" ht="21" x14ac:dyDescent="0.15">
      <c r="A23" s="8">
        <v>15</v>
      </c>
      <c r="B23" s="18" t="s">
        <v>41</v>
      </c>
      <c r="C23" s="17">
        <v>17</v>
      </c>
      <c r="D23" s="53" t="s">
        <v>22</v>
      </c>
      <c r="E23" s="53"/>
      <c r="F23" s="54" t="s">
        <v>6</v>
      </c>
      <c r="G23" s="5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</row>
    <row r="24" spans="1:23" ht="18" customHeight="1" x14ac:dyDescent="0.15">
      <c r="A24" s="8">
        <v>16</v>
      </c>
      <c r="B24" s="18" t="s">
        <v>46</v>
      </c>
      <c r="C24" s="17">
        <v>18</v>
      </c>
      <c r="D24" s="53" t="s">
        <v>29</v>
      </c>
      <c r="E24" s="53"/>
      <c r="F24" s="54" t="s">
        <v>13</v>
      </c>
      <c r="G24" s="54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</row>
    <row r="25" spans="1:23" ht="18" customHeight="1" x14ac:dyDescent="0.15">
      <c r="A25" s="10">
        <v>17</v>
      </c>
      <c r="B25" s="19" t="s">
        <v>39</v>
      </c>
      <c r="C25" s="11">
        <v>19</v>
      </c>
      <c r="D25" s="59" t="s">
        <v>47</v>
      </c>
      <c r="E25" s="59"/>
      <c r="F25" s="60" t="s">
        <v>4</v>
      </c>
      <c r="G25" s="60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ht="18" customHeight="1" x14ac:dyDescent="0.15">
      <c r="A26" s="8">
        <v>18</v>
      </c>
      <c r="B26" s="18" t="s">
        <v>40</v>
      </c>
      <c r="C26" s="17">
        <v>21</v>
      </c>
      <c r="D26" s="53" t="s">
        <v>24</v>
      </c>
      <c r="E26" s="53"/>
      <c r="F26" s="54" t="s">
        <v>8</v>
      </c>
      <c r="G26" s="54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</row>
    <row r="27" spans="1:23" ht="18" customHeight="1" x14ac:dyDescent="0.15">
      <c r="A27" s="10">
        <v>19</v>
      </c>
      <c r="B27" s="19" t="s">
        <v>45</v>
      </c>
      <c r="C27" s="11">
        <v>24</v>
      </c>
      <c r="D27" s="61" t="s">
        <v>17</v>
      </c>
      <c r="E27" s="61"/>
      <c r="F27" s="62" t="s">
        <v>4</v>
      </c>
      <c r="G27" s="62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ht="18" customHeight="1" x14ac:dyDescent="0.15">
      <c r="A28" s="8">
        <v>20</v>
      </c>
      <c r="B28" s="18" t="s">
        <v>41</v>
      </c>
      <c r="C28" s="17">
        <v>25</v>
      </c>
      <c r="D28" s="53" t="s">
        <v>52</v>
      </c>
      <c r="E28" s="53"/>
      <c r="F28" s="54" t="s">
        <v>13</v>
      </c>
      <c r="G28" s="54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</row>
    <row r="29" spans="1:23" ht="21" x14ac:dyDescent="0.15">
      <c r="A29" s="8">
        <v>21</v>
      </c>
      <c r="B29" s="18" t="s">
        <v>46</v>
      </c>
      <c r="C29" s="17">
        <v>51</v>
      </c>
      <c r="D29" s="53" t="s">
        <v>28</v>
      </c>
      <c r="E29" s="53"/>
      <c r="F29" s="54" t="s">
        <v>13</v>
      </c>
      <c r="G29" s="54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ht="21" x14ac:dyDescent="0.15">
      <c r="A30" s="8">
        <v>22</v>
      </c>
      <c r="B30" s="18" t="s">
        <v>45</v>
      </c>
      <c r="C30" s="17">
        <v>55</v>
      </c>
      <c r="D30" s="55" t="s">
        <v>54</v>
      </c>
      <c r="E30" s="56"/>
      <c r="F30" s="57" t="s">
        <v>13</v>
      </c>
      <c r="G30" s="58"/>
      <c r="H30" s="6" t="s">
        <v>56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</row>
    <row r="31" spans="1:23" ht="21" x14ac:dyDescent="0.15">
      <c r="A31" s="8">
        <v>23</v>
      </c>
      <c r="B31" s="18"/>
      <c r="C31" s="17"/>
      <c r="D31" s="49" t="s">
        <v>55</v>
      </c>
      <c r="E31" s="50"/>
      <c r="F31" s="51" t="s">
        <v>13</v>
      </c>
      <c r="G31" s="52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" customFormat="1" ht="21" x14ac:dyDescent="0.15">
      <c r="A32" s="8">
        <v>24</v>
      </c>
      <c r="B32" s="15" t="s">
        <v>39</v>
      </c>
      <c r="C32" s="17">
        <v>99</v>
      </c>
      <c r="D32" s="53" t="s">
        <v>51</v>
      </c>
      <c r="E32" s="53"/>
      <c r="F32" s="54" t="s">
        <v>8</v>
      </c>
      <c r="G32" s="54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</row>
    <row r="33" spans="1:23" s="5" customFormat="1" ht="13.5" x14ac:dyDescent="0.1">
      <c r="A33" s="12"/>
      <c r="B33" s="12"/>
      <c r="C33" s="12"/>
      <c r="D33" s="12"/>
      <c r="E33" s="12"/>
      <c r="F33" s="12"/>
      <c r="G33" s="12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4" customFormat="1" ht="24.75" customHeight="1" x14ac:dyDescent="0.1">
      <c r="A34" s="13" t="s">
        <v>48</v>
      </c>
      <c r="B34" s="13">
        <v>6</v>
      </c>
      <c r="C34" s="20"/>
      <c r="D34" s="20"/>
      <c r="E34" s="20"/>
      <c r="F34" s="20"/>
      <c r="G34" s="2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</row>
    <row r="35" spans="1:23" s="4" customFormat="1" ht="30.75" customHeight="1" x14ac:dyDescent="0.1">
      <c r="A35" s="14" t="s">
        <v>49</v>
      </c>
      <c r="B35" s="14">
        <v>15</v>
      </c>
      <c r="C35" s="20"/>
      <c r="D35" s="20"/>
      <c r="E35" s="20"/>
      <c r="F35" s="20"/>
      <c r="G35" s="2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4" customFormat="1" ht="33.75" customHeight="1" x14ac:dyDescent="0.1">
      <c r="A36" s="20" t="s">
        <v>50</v>
      </c>
      <c r="B36" s="20">
        <f>SUM(B34:B35)</f>
        <v>21</v>
      </c>
      <c r="C36" s="20"/>
      <c r="D36" s="20"/>
      <c r="E36" s="20"/>
      <c r="F36" s="20"/>
      <c r="G36" s="2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s="4" customFormat="1" ht="13.5" x14ac:dyDescent="0.1">
      <c r="A37" s="20"/>
      <c r="B37" s="20"/>
      <c r="C37" s="20"/>
      <c r="D37" s="20"/>
      <c r="E37" s="20"/>
      <c r="F37" s="20"/>
      <c r="G37" s="2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4" customFormat="1" ht="13.5" x14ac:dyDescent="0.1">
      <c r="A38" s="20"/>
      <c r="B38" s="20"/>
      <c r="C38" s="20"/>
      <c r="D38" s="20"/>
      <c r="E38" s="20"/>
      <c r="F38" s="20"/>
      <c r="G38" s="2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</row>
    <row r="39" spans="1:23" s="4" customFormat="1" ht="13.5" x14ac:dyDescent="0.1">
      <c r="A39" s="20"/>
      <c r="B39" s="20"/>
      <c r="C39" s="20"/>
      <c r="D39" s="20"/>
      <c r="E39" s="20"/>
      <c r="F39" s="20"/>
      <c r="G39" s="2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4" customFormat="1" ht="13.5" x14ac:dyDescent="0.1">
      <c r="A40" s="20"/>
      <c r="B40" s="20"/>
      <c r="C40" s="20"/>
      <c r="D40" s="20"/>
      <c r="E40" s="20"/>
      <c r="F40" s="20"/>
      <c r="G40" s="2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</row>
    <row r="41" spans="1:23" s="4" customFormat="1" ht="13.5" x14ac:dyDescent="0.1">
      <c r="A41" s="20"/>
      <c r="B41" s="20"/>
      <c r="C41" s="20"/>
      <c r="D41" s="20"/>
      <c r="E41" s="20"/>
      <c r="F41" s="20"/>
      <c r="G41" s="20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4" customFormat="1" ht="13.5" x14ac:dyDescent="0.1">
      <c r="A42" s="20"/>
      <c r="B42" s="20"/>
      <c r="C42" s="20"/>
      <c r="D42" s="20"/>
      <c r="E42" s="20"/>
      <c r="F42" s="20"/>
      <c r="G42" s="2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</row>
    <row r="43" spans="1:23" s="4" customFormat="1" ht="13.5" x14ac:dyDescent="0.1">
      <c r="A43" s="20"/>
      <c r="B43" s="20"/>
      <c r="C43" s="20"/>
      <c r="D43" s="20"/>
      <c r="E43" s="20"/>
      <c r="F43" s="20"/>
      <c r="G43" s="2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4" customFormat="1" ht="13.5" x14ac:dyDescent="0.1">
      <c r="A44" s="20"/>
      <c r="B44" s="20"/>
      <c r="C44" s="20"/>
      <c r="D44" s="20"/>
      <c r="E44" s="20"/>
      <c r="F44" s="20"/>
      <c r="G44" s="2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</row>
    <row r="45" spans="1:23" s="4" customFormat="1" ht="13.5" x14ac:dyDescent="0.1">
      <c r="A45" s="20"/>
      <c r="B45" s="20"/>
      <c r="C45" s="20"/>
      <c r="D45" s="20"/>
      <c r="E45" s="20"/>
      <c r="F45" s="20"/>
      <c r="G45" s="2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</row>
    <row r="46" spans="1:23" s="4" customFormat="1" ht="13.5" x14ac:dyDescent="0.1">
      <c r="A46" s="20"/>
      <c r="B46" s="20"/>
      <c r="C46" s="20"/>
      <c r="D46" s="20"/>
      <c r="E46" s="20"/>
      <c r="F46" s="20"/>
      <c r="G46" s="2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</row>
    <row r="47" spans="1:23" s="4" customFormat="1" ht="13.5" x14ac:dyDescent="0.1">
      <c r="A47" s="20"/>
      <c r="B47" s="20"/>
      <c r="C47" s="20"/>
      <c r="D47" s="20"/>
      <c r="E47" s="20"/>
      <c r="F47" s="20"/>
      <c r="G47" s="2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4" customFormat="1" ht="13.5" x14ac:dyDescent="0.1">
      <c r="A48" s="20"/>
      <c r="B48" s="20"/>
      <c r="C48" s="20"/>
      <c r="D48" s="20"/>
      <c r="E48" s="20"/>
      <c r="F48" s="20"/>
      <c r="G48" s="2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</row>
    <row r="49" spans="1:23" s="4" customFormat="1" ht="17.25" customHeight="1" x14ac:dyDescent="0.1">
      <c r="A49" s="20"/>
      <c r="B49" s="20"/>
      <c r="C49" s="20"/>
      <c r="D49" s="20"/>
      <c r="E49" s="20"/>
      <c r="F49" s="20"/>
      <c r="G49" s="2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4" customFormat="1" ht="17.25" customHeight="1" x14ac:dyDescent="0.1">
      <c r="A50" s="20"/>
      <c r="B50" s="20"/>
      <c r="C50" s="20"/>
      <c r="D50" s="20"/>
      <c r="E50" s="20"/>
      <c r="F50" s="20"/>
      <c r="G50" s="2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</row>
    <row r="51" spans="1:23" s="4" customFormat="1" ht="17.25" customHeight="1" x14ac:dyDescent="0.1">
      <c r="A51" s="20"/>
      <c r="B51" s="20"/>
      <c r="C51" s="20"/>
      <c r="D51" s="20"/>
      <c r="E51" s="20"/>
      <c r="F51" s="20"/>
      <c r="G51" s="2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4" customFormat="1" ht="17.25" customHeight="1" x14ac:dyDescent="0.1">
      <c r="A52" s="20"/>
      <c r="B52" s="20"/>
      <c r="C52" s="20"/>
      <c r="D52" s="20"/>
      <c r="E52" s="20"/>
      <c r="F52" s="20"/>
      <c r="G52" s="2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</row>
    <row r="53" spans="1:23" s="4" customFormat="1" ht="17.25" customHeight="1" x14ac:dyDescent="0.1">
      <c r="A53" s="20"/>
      <c r="B53" s="20"/>
      <c r="C53" s="20"/>
      <c r="D53" s="20"/>
      <c r="E53" s="20"/>
      <c r="F53" s="20"/>
      <c r="G53" s="2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4" customFormat="1" ht="17.25" customHeight="1" x14ac:dyDescent="0.1">
      <c r="A54" s="20"/>
      <c r="B54" s="20"/>
      <c r="C54" s="20"/>
      <c r="D54" s="20"/>
      <c r="E54" s="20"/>
      <c r="F54" s="20"/>
      <c r="G54" s="2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</row>
    <row r="55" spans="1:23" s="4" customFormat="1" ht="17.25" customHeight="1" x14ac:dyDescent="0.1">
      <c r="A55" s="20"/>
      <c r="B55" s="20"/>
      <c r="C55" s="20"/>
      <c r="D55" s="20"/>
      <c r="E55" s="20"/>
      <c r="F55" s="20"/>
      <c r="G55" s="2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4" customFormat="1" ht="17.25" customHeight="1" x14ac:dyDescent="0.1">
      <c r="A56" s="20"/>
      <c r="B56" s="20"/>
      <c r="C56" s="20"/>
      <c r="D56" s="20"/>
      <c r="E56" s="20"/>
      <c r="F56" s="20"/>
      <c r="G56" s="2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</row>
    <row r="57" spans="1:23" s="4" customFormat="1" ht="17.25" customHeight="1" x14ac:dyDescent="0.1">
      <c r="A57" s="20"/>
      <c r="B57" s="20"/>
      <c r="C57" s="20"/>
      <c r="D57" s="20"/>
      <c r="E57" s="20"/>
      <c r="F57" s="20"/>
      <c r="G57" s="20"/>
    </row>
    <row r="58" spans="1:23" s="4" customFormat="1" ht="17.25" customHeight="1" x14ac:dyDescent="0.1">
      <c r="A58" s="20"/>
      <c r="B58" s="20"/>
      <c r="C58" s="20"/>
      <c r="D58" s="20"/>
      <c r="E58" s="20"/>
      <c r="F58" s="20"/>
      <c r="G58" s="20"/>
    </row>
    <row r="59" spans="1:23" s="4" customFormat="1" ht="17.25" customHeight="1" x14ac:dyDescent="0.1">
      <c r="A59" s="20"/>
      <c r="B59" s="20"/>
      <c r="C59" s="20"/>
      <c r="D59" s="20"/>
      <c r="E59" s="20"/>
      <c r="F59" s="20"/>
      <c r="G59" s="20"/>
    </row>
    <row r="60" spans="1:23" s="4" customFormat="1" ht="17.25" customHeight="1" x14ac:dyDescent="0.1">
      <c r="A60" s="20"/>
      <c r="B60" s="20"/>
      <c r="C60" s="20"/>
      <c r="D60" s="20"/>
      <c r="E60" s="20"/>
      <c r="F60" s="20"/>
      <c r="G60" s="20"/>
    </row>
    <row r="61" spans="1:23" s="4" customFormat="1" ht="17.25" customHeight="1" x14ac:dyDescent="0.1">
      <c r="A61" s="20"/>
      <c r="B61" s="20"/>
      <c r="C61" s="20"/>
      <c r="D61" s="20"/>
      <c r="E61" s="20"/>
      <c r="F61" s="20"/>
      <c r="G61" s="20"/>
    </row>
    <row r="62" spans="1:23" s="4" customFormat="1" ht="17.25" customHeight="1" x14ac:dyDescent="0.1">
      <c r="A62" s="20"/>
      <c r="B62" s="20"/>
      <c r="C62" s="20"/>
      <c r="D62" s="20"/>
      <c r="E62" s="20"/>
      <c r="F62" s="20"/>
      <c r="G62" s="20"/>
    </row>
    <row r="63" spans="1:23" s="4" customFormat="1" ht="17.25" customHeight="1" x14ac:dyDescent="0.1">
      <c r="A63" s="20"/>
      <c r="B63" s="20"/>
      <c r="C63" s="20"/>
      <c r="D63" s="20"/>
      <c r="E63" s="20"/>
      <c r="F63" s="20"/>
      <c r="G63" s="20"/>
    </row>
    <row r="64" spans="1:23" s="4" customFormat="1" ht="17.25" customHeight="1" x14ac:dyDescent="0.1">
      <c r="A64" s="20"/>
      <c r="B64" s="20"/>
      <c r="C64" s="20"/>
      <c r="D64" s="20"/>
      <c r="E64" s="20"/>
      <c r="F64" s="20"/>
      <c r="G64" s="20"/>
    </row>
    <row r="65" spans="1:7" s="4" customFormat="1" ht="17.25" customHeight="1" x14ac:dyDescent="0.1">
      <c r="A65" s="20"/>
      <c r="B65" s="20"/>
      <c r="C65" s="20"/>
      <c r="D65" s="20"/>
      <c r="E65" s="20"/>
      <c r="F65" s="20"/>
      <c r="G65" s="20"/>
    </row>
    <row r="66" spans="1:7" s="4" customFormat="1" ht="17.25" customHeight="1" x14ac:dyDescent="0.1">
      <c r="A66" s="20"/>
      <c r="B66" s="20"/>
      <c r="C66" s="20"/>
      <c r="D66" s="20"/>
      <c r="E66" s="20"/>
      <c r="F66" s="20"/>
      <c r="G66" s="20"/>
    </row>
    <row r="67" spans="1:7" s="4" customFormat="1" ht="17.25" customHeight="1" x14ac:dyDescent="0.1">
      <c r="A67" s="20"/>
      <c r="B67" s="20"/>
      <c r="C67" s="20"/>
      <c r="D67" s="20"/>
      <c r="E67" s="20"/>
      <c r="F67" s="20"/>
      <c r="G67" s="20"/>
    </row>
    <row r="68" spans="1:7" s="4" customFormat="1" ht="17.25" customHeight="1" x14ac:dyDescent="0.1">
      <c r="A68" s="20"/>
      <c r="B68" s="20"/>
      <c r="C68" s="20"/>
      <c r="D68" s="20"/>
      <c r="E68" s="20"/>
      <c r="F68" s="20"/>
      <c r="G68" s="20"/>
    </row>
    <row r="69" spans="1:7" s="4" customFormat="1" ht="17.25" customHeight="1" x14ac:dyDescent="0.1">
      <c r="A69" s="20"/>
      <c r="B69" s="20"/>
      <c r="C69" s="20"/>
      <c r="D69" s="20"/>
      <c r="E69" s="20"/>
      <c r="F69" s="20"/>
      <c r="G69" s="20"/>
    </row>
    <row r="70" spans="1:7" s="4" customFormat="1" ht="17.25" customHeight="1" x14ac:dyDescent="0.1">
      <c r="A70" s="20"/>
      <c r="B70" s="20"/>
      <c r="C70" s="20"/>
      <c r="D70" s="20"/>
      <c r="E70" s="20"/>
      <c r="F70" s="20"/>
      <c r="G70" s="20"/>
    </row>
    <row r="71" spans="1:7" s="4" customFormat="1" ht="17.25" customHeight="1" x14ac:dyDescent="0.1">
      <c r="A71" s="20"/>
      <c r="B71" s="20"/>
      <c r="C71" s="20"/>
      <c r="D71" s="20"/>
      <c r="E71" s="20"/>
      <c r="F71" s="20"/>
      <c r="G71" s="20"/>
    </row>
    <row r="72" spans="1:7" s="4" customFormat="1" ht="17.25" customHeight="1" x14ac:dyDescent="0.1">
      <c r="A72" s="20"/>
      <c r="B72" s="20"/>
      <c r="C72" s="20"/>
      <c r="D72" s="20"/>
      <c r="E72" s="20"/>
      <c r="F72" s="20"/>
      <c r="G72" s="20"/>
    </row>
    <row r="73" spans="1:7" s="4" customFormat="1" ht="17.25" customHeight="1" x14ac:dyDescent="0.1">
      <c r="A73" s="20"/>
      <c r="B73" s="20"/>
      <c r="C73" s="20"/>
      <c r="D73" s="20"/>
      <c r="E73" s="20"/>
      <c r="F73" s="20"/>
      <c r="G73" s="20"/>
    </row>
    <row r="74" spans="1:7" s="4" customFormat="1" ht="17.25" customHeight="1" x14ac:dyDescent="0.1">
      <c r="A74" s="20"/>
      <c r="B74" s="20"/>
      <c r="C74" s="20"/>
      <c r="D74" s="20"/>
      <c r="E74" s="20"/>
      <c r="F74" s="20"/>
      <c r="G74" s="20"/>
    </row>
    <row r="75" spans="1:7" ht="17.25" customHeight="1" x14ac:dyDescent="0.1">
      <c r="A75" s="20"/>
      <c r="B75" s="20"/>
      <c r="C75" s="20"/>
      <c r="D75" s="20"/>
      <c r="E75" s="20"/>
      <c r="F75" s="20"/>
      <c r="G75" s="20"/>
    </row>
    <row r="76" spans="1:7" ht="17.25" customHeight="1" x14ac:dyDescent="0.1">
      <c r="A76" s="20"/>
      <c r="B76" s="20"/>
      <c r="C76" s="20"/>
      <c r="D76" s="20"/>
      <c r="E76" s="20"/>
      <c r="F76" s="20"/>
      <c r="G76" s="20"/>
    </row>
    <row r="77" spans="1:7" ht="17.25" customHeight="1" x14ac:dyDescent="0.1">
      <c r="A77" s="20"/>
      <c r="B77" s="20"/>
      <c r="C77" s="20"/>
      <c r="D77" s="20"/>
      <c r="E77" s="20"/>
      <c r="F77" s="20"/>
      <c r="G77" s="20"/>
    </row>
    <row r="78" spans="1:7" ht="17.25" customHeight="1" x14ac:dyDescent="0.1">
      <c r="A78" s="20"/>
      <c r="B78" s="20"/>
      <c r="C78" s="20"/>
      <c r="D78" s="20"/>
      <c r="E78" s="20"/>
      <c r="F78" s="20"/>
      <c r="G78" s="20"/>
    </row>
    <row r="79" spans="1:7" ht="17.25" customHeight="1" x14ac:dyDescent="0.1">
      <c r="A79" s="20"/>
      <c r="B79" s="20"/>
      <c r="C79" s="20"/>
      <c r="D79" s="20"/>
      <c r="E79" s="20"/>
      <c r="F79" s="20"/>
      <c r="G79" s="20"/>
    </row>
    <row r="80" spans="1:7" ht="17.25" customHeight="1" x14ac:dyDescent="0.1">
      <c r="A80" s="20"/>
      <c r="B80" s="20"/>
      <c r="C80" s="20"/>
      <c r="D80" s="20"/>
      <c r="E80" s="20"/>
      <c r="F80" s="20"/>
      <c r="G80" s="20"/>
    </row>
    <row r="81" spans="1:7" ht="17.25" customHeight="1" x14ac:dyDescent="0.1">
      <c r="A81" s="20"/>
      <c r="B81" s="20"/>
      <c r="C81" s="20"/>
      <c r="D81" s="20"/>
      <c r="E81" s="20"/>
      <c r="F81" s="20"/>
      <c r="G81" s="20"/>
    </row>
    <row r="82" spans="1:7" ht="17.25" customHeight="1" x14ac:dyDescent="0.1">
      <c r="A82" s="20"/>
      <c r="B82" s="20"/>
      <c r="C82" s="20"/>
      <c r="D82" s="20"/>
      <c r="E82" s="20"/>
      <c r="F82" s="20"/>
      <c r="G82" s="20"/>
    </row>
    <row r="83" spans="1:7" ht="17.25" customHeight="1" x14ac:dyDescent="0.1">
      <c r="A83" s="20"/>
      <c r="B83" s="20"/>
      <c r="C83" s="20"/>
      <c r="D83" s="20"/>
      <c r="E83" s="20"/>
      <c r="F83" s="20"/>
      <c r="G83" s="20"/>
    </row>
    <row r="84" spans="1:7" ht="17.25" customHeight="1" x14ac:dyDescent="0.1">
      <c r="A84" s="20"/>
      <c r="B84" s="20"/>
      <c r="C84" s="20"/>
      <c r="D84" s="20"/>
      <c r="E84" s="20"/>
      <c r="F84" s="20"/>
      <c r="G84" s="20"/>
    </row>
    <row r="85" spans="1:7" ht="17.25" customHeight="1" x14ac:dyDescent="0.1">
      <c r="A85" s="20"/>
      <c r="B85" s="20"/>
      <c r="C85" s="20"/>
      <c r="D85" s="20"/>
      <c r="E85" s="20"/>
      <c r="F85" s="20"/>
      <c r="G85" s="20"/>
    </row>
    <row r="86" spans="1:7" ht="17.25" customHeight="1" x14ac:dyDescent="0.1">
      <c r="A86" s="20"/>
      <c r="B86" s="20"/>
      <c r="C86" s="20"/>
      <c r="D86" s="20"/>
      <c r="E86" s="20"/>
      <c r="F86" s="20"/>
      <c r="G86" s="20"/>
    </row>
    <row r="87" spans="1:7" ht="17.25" customHeight="1" x14ac:dyDescent="0.1">
      <c r="A87" s="20"/>
      <c r="B87" s="20"/>
      <c r="C87" s="20"/>
      <c r="D87" s="20"/>
      <c r="E87" s="20"/>
      <c r="F87" s="20"/>
      <c r="G87" s="20"/>
    </row>
    <row r="88" spans="1:7" ht="17.25" customHeight="1" x14ac:dyDescent="0.1">
      <c r="A88" s="20"/>
      <c r="B88" s="20"/>
      <c r="C88" s="20"/>
      <c r="D88" s="20"/>
      <c r="E88" s="20"/>
      <c r="F88" s="20"/>
      <c r="G88" s="20"/>
    </row>
    <row r="89" spans="1:7" ht="17.25" customHeight="1" x14ac:dyDescent="0.1">
      <c r="A89" s="20"/>
      <c r="B89" s="20"/>
      <c r="C89" s="20"/>
      <c r="D89" s="20"/>
      <c r="E89" s="20"/>
      <c r="F89" s="20"/>
      <c r="G89" s="20"/>
    </row>
    <row r="90" spans="1:7" ht="17.25" customHeight="1" x14ac:dyDescent="0.1">
      <c r="A90" s="20"/>
      <c r="B90" s="20"/>
      <c r="C90" s="20"/>
      <c r="D90" s="20"/>
      <c r="E90" s="20"/>
      <c r="F90" s="20"/>
      <c r="G90" s="20"/>
    </row>
    <row r="91" spans="1:7" ht="17.25" customHeight="1" x14ac:dyDescent="0.1">
      <c r="A91" s="20"/>
      <c r="B91" s="20"/>
      <c r="C91" s="20"/>
      <c r="D91" s="20"/>
      <c r="E91" s="20"/>
      <c r="F91" s="20"/>
      <c r="G91" s="20"/>
    </row>
    <row r="92" spans="1:7" ht="17.25" customHeight="1" x14ac:dyDescent="0.1">
      <c r="A92" s="20"/>
      <c r="B92" s="20"/>
      <c r="C92" s="20"/>
      <c r="D92" s="20"/>
      <c r="E92" s="20"/>
      <c r="F92" s="20"/>
      <c r="G92" s="20"/>
    </row>
    <row r="93" spans="1:7" ht="17.25" customHeight="1" x14ac:dyDescent="0.1">
      <c r="A93" s="20"/>
      <c r="B93" s="20"/>
      <c r="C93" s="20"/>
      <c r="D93" s="20"/>
      <c r="E93" s="20"/>
      <c r="F93" s="20"/>
      <c r="G93" s="20"/>
    </row>
    <row r="94" spans="1:7" ht="17.25" customHeight="1" x14ac:dyDescent="0.1">
      <c r="A94" s="20"/>
      <c r="B94" s="20"/>
      <c r="C94" s="20"/>
      <c r="D94" s="20"/>
      <c r="E94" s="20"/>
      <c r="F94" s="20"/>
      <c r="G94" s="20"/>
    </row>
    <row r="95" spans="1:7" ht="17.25" customHeight="1" x14ac:dyDescent="0.1">
      <c r="A95" s="20"/>
      <c r="B95" s="20"/>
      <c r="C95" s="20"/>
      <c r="D95" s="20"/>
      <c r="E95" s="20"/>
      <c r="F95" s="20"/>
      <c r="G95" s="20"/>
    </row>
    <row r="96" spans="1:7" ht="17.25" customHeight="1" x14ac:dyDescent="0.1">
      <c r="A96" s="20"/>
      <c r="B96" s="20"/>
      <c r="C96" s="20"/>
      <c r="D96" s="20"/>
      <c r="E96" s="20"/>
      <c r="F96" s="20"/>
      <c r="G96" s="20"/>
    </row>
    <row r="97" spans="1:7" ht="17.25" customHeight="1" x14ac:dyDescent="0.1">
      <c r="A97" s="20"/>
      <c r="B97" s="20"/>
      <c r="C97" s="20"/>
      <c r="D97" s="20"/>
      <c r="E97" s="20"/>
      <c r="F97" s="20"/>
      <c r="G97" s="20"/>
    </row>
    <row r="98" spans="1:7" ht="17.25" customHeight="1" x14ac:dyDescent="0.1">
      <c r="A98" s="20"/>
      <c r="B98" s="20"/>
      <c r="C98" s="20"/>
      <c r="D98" s="20"/>
      <c r="E98" s="20"/>
      <c r="F98" s="20"/>
      <c r="G98" s="20"/>
    </row>
    <row r="99" spans="1:7" ht="17.25" customHeight="1" x14ac:dyDescent="0.1">
      <c r="A99" s="20"/>
      <c r="B99" s="20"/>
      <c r="C99" s="20"/>
      <c r="D99" s="20"/>
      <c r="E99" s="20"/>
      <c r="F99" s="20"/>
      <c r="G99" s="20"/>
    </row>
    <row r="100" spans="1:7" ht="17.25" customHeight="1" x14ac:dyDescent="0.1">
      <c r="A100" s="20"/>
      <c r="B100" s="20"/>
      <c r="C100" s="20"/>
      <c r="D100" s="20"/>
      <c r="E100" s="20"/>
      <c r="F100" s="20"/>
      <c r="G100" s="20"/>
    </row>
    <row r="101" spans="1:7" ht="17.25" customHeight="1" x14ac:dyDescent="0.1">
      <c r="A101" s="20"/>
      <c r="B101" s="20"/>
      <c r="C101" s="20"/>
      <c r="D101" s="20"/>
      <c r="E101" s="20"/>
      <c r="F101" s="20"/>
      <c r="G101" s="20"/>
    </row>
    <row r="102" spans="1:7" ht="17.25" customHeight="1" x14ac:dyDescent="0.1">
      <c r="A102" s="20"/>
      <c r="B102" s="20"/>
      <c r="C102" s="20"/>
      <c r="D102" s="20"/>
      <c r="E102" s="20"/>
      <c r="F102" s="20"/>
      <c r="G102" s="20"/>
    </row>
    <row r="103" spans="1:7" ht="17.25" customHeight="1" x14ac:dyDescent="0.1">
      <c r="A103" s="20"/>
      <c r="B103" s="20"/>
      <c r="C103" s="20"/>
      <c r="D103" s="20"/>
      <c r="E103" s="20"/>
      <c r="F103" s="20"/>
      <c r="G103" s="20"/>
    </row>
    <row r="104" spans="1:7" ht="17.25" customHeight="1" x14ac:dyDescent="0.1">
      <c r="A104" s="20"/>
      <c r="B104" s="20"/>
      <c r="C104" s="20"/>
      <c r="D104" s="20"/>
      <c r="E104" s="20"/>
      <c r="F104" s="20"/>
      <c r="G104" s="20"/>
    </row>
  </sheetData>
  <mergeCells count="65">
    <mergeCell ref="C6:E6"/>
    <mergeCell ref="F6:G6"/>
    <mergeCell ref="C1:E1"/>
    <mergeCell ref="F1:G1"/>
    <mergeCell ref="C2:E2"/>
    <mergeCell ref="F2:G2"/>
    <mergeCell ref="C3:E3"/>
    <mergeCell ref="F3:G3"/>
    <mergeCell ref="A4:A5"/>
    <mergeCell ref="C4:E4"/>
    <mergeCell ref="F4:G4"/>
    <mergeCell ref="C5:E5"/>
    <mergeCell ref="F5:G5"/>
    <mergeCell ref="C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31:E31"/>
    <mergeCell ref="F31:G31"/>
    <mergeCell ref="D32:E32"/>
    <mergeCell ref="F32:G32"/>
    <mergeCell ref="D28:E28"/>
    <mergeCell ref="F28:G28"/>
    <mergeCell ref="D29:E29"/>
    <mergeCell ref="F29:G29"/>
    <mergeCell ref="D30:E30"/>
    <mergeCell ref="F30:G30"/>
  </mergeCells>
  <phoneticPr fontId="1"/>
  <pageMargins left="0.6692913385826772" right="0.39370078740157483" top="0.78740157480314965" bottom="0.70866141732283472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tabSelected="1" view="pageBreakPreview" topLeftCell="C1" zoomScale="60" zoomScaleNormal="100" workbookViewId="0">
      <selection activeCell="O16" sqref="O16"/>
    </sheetView>
  </sheetViews>
  <sheetFormatPr defaultColWidth="8.99609375" defaultRowHeight="12" x14ac:dyDescent="0.1"/>
  <cols>
    <col min="1" max="1" width="3.54296875" style="21" customWidth="1"/>
    <col min="2" max="2" width="3.6796875" style="21" customWidth="1"/>
    <col min="3" max="3" width="10.2265625" style="31" customWidth="1"/>
    <col min="4" max="15" width="5.453125" style="25" customWidth="1"/>
    <col min="16" max="16" width="5.04296875" style="25" customWidth="1"/>
    <col min="17" max="22" width="6.81640625" style="25" customWidth="1"/>
    <col min="23" max="24" width="8.99609375" style="26"/>
    <col min="25" max="16384" width="8.99609375" style="22"/>
  </cols>
  <sheetData>
    <row r="1" spans="1:24" s="30" customFormat="1" ht="18.75" x14ac:dyDescent="0.1">
      <c r="A1" s="46"/>
      <c r="B1" s="46" t="s">
        <v>70</v>
      </c>
      <c r="C1" s="47" t="s">
        <v>74</v>
      </c>
      <c r="D1" s="48" t="s">
        <v>60</v>
      </c>
      <c r="E1" s="48" t="s">
        <v>58</v>
      </c>
      <c r="F1" s="48" t="s">
        <v>59</v>
      </c>
      <c r="G1" s="48" t="s">
        <v>61</v>
      </c>
      <c r="H1" s="48" t="s">
        <v>62</v>
      </c>
      <c r="I1" s="48" t="s">
        <v>63</v>
      </c>
      <c r="J1" s="48" t="s">
        <v>68</v>
      </c>
      <c r="K1" s="48" t="s">
        <v>64</v>
      </c>
      <c r="L1" s="48" t="s">
        <v>69</v>
      </c>
      <c r="M1" s="48" t="s">
        <v>65</v>
      </c>
      <c r="N1" s="48" t="s">
        <v>66</v>
      </c>
      <c r="O1" s="48" t="s">
        <v>67</v>
      </c>
      <c r="P1" s="48" t="s">
        <v>71</v>
      </c>
      <c r="Q1" s="28"/>
      <c r="R1" s="28"/>
      <c r="S1" s="28"/>
      <c r="T1" s="28"/>
      <c r="U1" s="28"/>
      <c r="V1" s="28"/>
      <c r="W1" s="29"/>
      <c r="X1" s="29"/>
    </row>
    <row r="2" spans="1:24" s="23" customFormat="1" ht="26.25" customHeight="1" x14ac:dyDescent="0.1">
      <c r="A2" s="35">
        <v>1</v>
      </c>
      <c r="B2" s="36">
        <v>0</v>
      </c>
      <c r="C2" s="37" t="s">
        <v>75</v>
      </c>
      <c r="D2" s="36"/>
      <c r="E2" s="38"/>
      <c r="F2" s="38"/>
      <c r="G2" s="38"/>
      <c r="H2" s="38"/>
      <c r="I2" s="38"/>
      <c r="J2" s="38" t="e">
        <f>F2/E2</f>
        <v>#DIV/0!</v>
      </c>
      <c r="K2" s="38"/>
      <c r="L2" s="38"/>
      <c r="M2" s="38"/>
      <c r="N2" s="38"/>
      <c r="O2" s="38"/>
      <c r="P2" s="38"/>
      <c r="Q2" s="27"/>
      <c r="R2" s="27"/>
      <c r="S2" s="27"/>
      <c r="T2" s="27"/>
      <c r="U2" s="27"/>
      <c r="V2" s="27"/>
    </row>
    <row r="3" spans="1:24" s="23" customFormat="1" ht="26.25" customHeight="1" x14ac:dyDescent="0.1">
      <c r="A3" s="35">
        <v>2</v>
      </c>
      <c r="B3" s="39">
        <v>11</v>
      </c>
      <c r="C3" s="40" t="s">
        <v>76</v>
      </c>
      <c r="D3" s="39">
        <v>5</v>
      </c>
      <c r="E3" s="38">
        <v>1</v>
      </c>
      <c r="F3" s="38">
        <v>1</v>
      </c>
      <c r="G3" s="38"/>
      <c r="H3" s="38"/>
      <c r="I3" s="38"/>
      <c r="J3" s="38">
        <f t="shared" ref="J3:J30" si="0">F3/E3</f>
        <v>1</v>
      </c>
      <c r="K3" s="38"/>
      <c r="L3" s="41">
        <v>4</v>
      </c>
      <c r="M3" s="41">
        <v>4</v>
      </c>
      <c r="N3" s="38"/>
      <c r="O3" s="38"/>
      <c r="P3" s="38"/>
      <c r="Q3" s="27"/>
      <c r="R3" s="27"/>
      <c r="S3" s="27"/>
      <c r="T3" s="27"/>
      <c r="U3" s="27"/>
      <c r="V3" s="27"/>
    </row>
    <row r="4" spans="1:24" s="23" customFormat="1" ht="26.25" customHeight="1" x14ac:dyDescent="0.1">
      <c r="A4" s="35">
        <v>3</v>
      </c>
      <c r="B4" s="39">
        <v>19</v>
      </c>
      <c r="C4" s="40" t="s">
        <v>77</v>
      </c>
      <c r="D4" s="39">
        <v>5</v>
      </c>
      <c r="E4" s="38">
        <v>5</v>
      </c>
      <c r="F4" s="41">
        <v>4</v>
      </c>
      <c r="G4" s="38">
        <v>1</v>
      </c>
      <c r="H4" s="38"/>
      <c r="I4" s="38"/>
      <c r="J4" s="41">
        <f t="shared" si="0"/>
        <v>0.8</v>
      </c>
      <c r="K4" s="38"/>
      <c r="L4" s="38">
        <v>3</v>
      </c>
      <c r="M4" s="38"/>
      <c r="N4" s="38"/>
      <c r="O4" s="38">
        <v>1</v>
      </c>
      <c r="P4" s="38"/>
      <c r="Q4" s="27"/>
      <c r="R4" s="27"/>
      <c r="S4" s="27"/>
      <c r="T4" s="27"/>
      <c r="U4" s="27"/>
      <c r="V4" s="27"/>
    </row>
    <row r="5" spans="1:24" s="23" customFormat="1" ht="26.25" customHeight="1" x14ac:dyDescent="0.1">
      <c r="A5" s="35">
        <v>4</v>
      </c>
      <c r="B5" s="39">
        <v>9</v>
      </c>
      <c r="C5" s="40" t="s">
        <v>78</v>
      </c>
      <c r="D5" s="39">
        <v>5</v>
      </c>
      <c r="E5" s="38">
        <v>3</v>
      </c>
      <c r="F5" s="38">
        <v>2</v>
      </c>
      <c r="G5" s="38">
        <v>1</v>
      </c>
      <c r="H5" s="38"/>
      <c r="I5" s="38"/>
      <c r="J5" s="38">
        <f t="shared" si="0"/>
        <v>0.66666666666666663</v>
      </c>
      <c r="K5" s="38">
        <v>1</v>
      </c>
      <c r="L5" s="38">
        <v>2</v>
      </c>
      <c r="M5" s="38">
        <v>1</v>
      </c>
      <c r="N5" s="38">
        <v>1</v>
      </c>
      <c r="O5" s="38">
        <v>1</v>
      </c>
      <c r="P5" s="38"/>
      <c r="Q5" s="27"/>
      <c r="R5" s="27"/>
      <c r="S5" s="27"/>
      <c r="T5" s="27"/>
      <c r="U5" s="27"/>
      <c r="V5" s="27"/>
    </row>
    <row r="6" spans="1:24" s="23" customFormat="1" ht="26.25" customHeight="1" x14ac:dyDescent="0.1">
      <c r="A6" s="35">
        <v>5</v>
      </c>
      <c r="B6" s="35">
        <v>99</v>
      </c>
      <c r="C6" s="42" t="s">
        <v>79</v>
      </c>
      <c r="D6" s="35"/>
      <c r="E6" s="38"/>
      <c r="F6" s="38"/>
      <c r="G6" s="38"/>
      <c r="H6" s="38"/>
      <c r="I6" s="38"/>
      <c r="J6" s="38" t="e">
        <f t="shared" si="0"/>
        <v>#DIV/0!</v>
      </c>
      <c r="K6" s="38"/>
      <c r="L6" s="38"/>
      <c r="M6" s="38"/>
      <c r="N6" s="38"/>
      <c r="O6" s="38"/>
      <c r="P6" s="38"/>
      <c r="Q6" s="27"/>
      <c r="R6" s="27"/>
      <c r="S6" s="27"/>
      <c r="T6" s="27"/>
      <c r="U6" s="27"/>
      <c r="V6" s="27"/>
    </row>
    <row r="7" spans="1:24" s="23" customFormat="1" ht="26.25" customHeight="1" x14ac:dyDescent="0.1">
      <c r="A7" s="35">
        <v>6</v>
      </c>
      <c r="B7" s="35">
        <v>1</v>
      </c>
      <c r="C7" s="42" t="s">
        <v>80</v>
      </c>
      <c r="D7" s="35"/>
      <c r="E7" s="38"/>
      <c r="F7" s="38"/>
      <c r="G7" s="38"/>
      <c r="H7" s="38"/>
      <c r="I7" s="38"/>
      <c r="J7" s="38" t="e">
        <f t="shared" si="0"/>
        <v>#DIV/0!</v>
      </c>
      <c r="K7" s="38"/>
      <c r="L7" s="38"/>
      <c r="M7" s="38"/>
      <c r="N7" s="38"/>
      <c r="O7" s="38"/>
      <c r="P7" s="38"/>
      <c r="Q7" s="27"/>
      <c r="R7" s="27"/>
      <c r="S7" s="27"/>
      <c r="T7" s="27"/>
      <c r="U7" s="27"/>
      <c r="V7" s="27"/>
    </row>
    <row r="8" spans="1:24" s="23" customFormat="1" ht="26.25" customHeight="1" x14ac:dyDescent="0.1">
      <c r="A8" s="35">
        <v>7</v>
      </c>
      <c r="B8" s="35">
        <v>16</v>
      </c>
      <c r="C8" s="42" t="s">
        <v>81</v>
      </c>
      <c r="D8" s="35"/>
      <c r="E8" s="38"/>
      <c r="F8" s="38"/>
      <c r="G8" s="38"/>
      <c r="H8" s="38"/>
      <c r="I8" s="38"/>
      <c r="J8" s="38" t="e">
        <f t="shared" si="0"/>
        <v>#DIV/0!</v>
      </c>
      <c r="K8" s="38"/>
      <c r="L8" s="38"/>
      <c r="M8" s="38"/>
      <c r="N8" s="38"/>
      <c r="O8" s="38"/>
      <c r="P8" s="38"/>
      <c r="Q8" s="27"/>
      <c r="R8" s="27"/>
      <c r="S8" s="27"/>
      <c r="T8" s="27"/>
      <c r="U8" s="27"/>
      <c r="V8" s="27"/>
    </row>
    <row r="9" spans="1:24" s="23" customFormat="1" ht="26.25" customHeight="1" x14ac:dyDescent="0.1">
      <c r="A9" s="35">
        <v>8</v>
      </c>
      <c r="B9" s="35">
        <v>2</v>
      </c>
      <c r="C9" s="42" t="s">
        <v>82</v>
      </c>
      <c r="D9" s="35"/>
      <c r="E9" s="38"/>
      <c r="F9" s="38"/>
      <c r="G9" s="38"/>
      <c r="H9" s="38"/>
      <c r="I9" s="38"/>
      <c r="J9" s="38" t="e">
        <f t="shared" si="0"/>
        <v>#DIV/0!</v>
      </c>
      <c r="K9" s="38"/>
      <c r="L9" s="38"/>
      <c r="M9" s="38"/>
      <c r="N9" s="38"/>
      <c r="O9" s="38"/>
      <c r="P9" s="38"/>
      <c r="Q9" s="27"/>
      <c r="R9" s="27"/>
      <c r="S9" s="27"/>
      <c r="T9" s="27"/>
      <c r="U9" s="27"/>
      <c r="V9" s="27"/>
    </row>
    <row r="10" spans="1:24" s="23" customFormat="1" ht="26.25" customHeight="1" x14ac:dyDescent="0.1">
      <c r="A10" s="35">
        <v>9</v>
      </c>
      <c r="B10" s="35">
        <v>4</v>
      </c>
      <c r="C10" s="42" t="s">
        <v>83</v>
      </c>
      <c r="D10" s="35"/>
      <c r="E10" s="38"/>
      <c r="F10" s="38"/>
      <c r="G10" s="38"/>
      <c r="H10" s="38"/>
      <c r="I10" s="38"/>
      <c r="J10" s="38" t="e">
        <f t="shared" si="0"/>
        <v>#DIV/0!</v>
      </c>
      <c r="K10" s="38"/>
      <c r="L10" s="38"/>
      <c r="M10" s="38"/>
      <c r="N10" s="38"/>
      <c r="O10" s="38"/>
      <c r="P10" s="38"/>
      <c r="Q10" s="27"/>
      <c r="R10" s="27"/>
      <c r="S10" s="27"/>
      <c r="T10" s="27"/>
      <c r="U10" s="27"/>
      <c r="V10" s="27"/>
    </row>
    <row r="11" spans="1:24" s="23" customFormat="1" ht="26.25" customHeight="1" x14ac:dyDescent="0.1">
      <c r="A11" s="35">
        <v>10</v>
      </c>
      <c r="B11" s="35">
        <v>7</v>
      </c>
      <c r="C11" s="42" t="s">
        <v>83</v>
      </c>
      <c r="D11" s="35"/>
      <c r="E11" s="38"/>
      <c r="F11" s="38"/>
      <c r="G11" s="38"/>
      <c r="H11" s="38"/>
      <c r="I11" s="38"/>
      <c r="J11" s="38" t="e">
        <f t="shared" si="0"/>
        <v>#DIV/0!</v>
      </c>
      <c r="K11" s="38"/>
      <c r="L11" s="38"/>
      <c r="M11" s="38"/>
      <c r="N11" s="38"/>
      <c r="O11" s="38"/>
      <c r="P11" s="38"/>
      <c r="Q11" s="27"/>
      <c r="R11" s="27"/>
      <c r="S11" s="27"/>
      <c r="T11" s="27"/>
      <c r="U11" s="27"/>
      <c r="V11" s="27"/>
    </row>
    <row r="12" spans="1:24" s="23" customFormat="1" ht="26.25" customHeight="1" x14ac:dyDescent="0.1">
      <c r="A12" s="35">
        <v>11</v>
      </c>
      <c r="B12" s="35">
        <v>12</v>
      </c>
      <c r="C12" s="42" t="s">
        <v>84</v>
      </c>
      <c r="D12" s="35">
        <v>5</v>
      </c>
      <c r="E12" s="38">
        <v>5</v>
      </c>
      <c r="F12" s="38">
        <v>2</v>
      </c>
      <c r="G12" s="38">
        <v>1</v>
      </c>
      <c r="H12" s="38"/>
      <c r="I12" s="38"/>
      <c r="J12" s="38">
        <f t="shared" si="0"/>
        <v>0.4</v>
      </c>
      <c r="K12" s="41">
        <v>4</v>
      </c>
      <c r="L12" s="38">
        <v>1</v>
      </c>
      <c r="M12" s="38"/>
      <c r="N12" s="38"/>
      <c r="O12" s="38"/>
      <c r="P12" s="38"/>
      <c r="Q12" s="27"/>
      <c r="R12" s="27"/>
      <c r="S12" s="27"/>
      <c r="T12" s="27"/>
      <c r="U12" s="27"/>
      <c r="V12" s="27"/>
    </row>
    <row r="13" spans="1:24" s="23" customFormat="1" ht="26.25" customHeight="1" x14ac:dyDescent="0.1">
      <c r="A13" s="35">
        <v>12</v>
      </c>
      <c r="B13" s="35">
        <v>15</v>
      </c>
      <c r="C13" s="42" t="s">
        <v>85</v>
      </c>
      <c r="D13" s="35">
        <v>5</v>
      </c>
      <c r="E13" s="38">
        <v>5</v>
      </c>
      <c r="F13" s="38">
        <v>1</v>
      </c>
      <c r="G13" s="38"/>
      <c r="H13" s="38"/>
      <c r="I13" s="38"/>
      <c r="J13" s="38">
        <f t="shared" si="0"/>
        <v>0.2</v>
      </c>
      <c r="K13" s="38">
        <v>2</v>
      </c>
      <c r="L13" s="38"/>
      <c r="M13" s="38"/>
      <c r="N13" s="38"/>
      <c r="O13" s="38"/>
      <c r="P13" s="38"/>
      <c r="Q13" s="27"/>
      <c r="R13" s="27"/>
      <c r="S13" s="27"/>
      <c r="T13" s="27"/>
      <c r="U13" s="27"/>
      <c r="V13" s="27"/>
    </row>
    <row r="14" spans="1:24" s="23" customFormat="1" ht="26.25" customHeight="1" x14ac:dyDescent="0.1">
      <c r="A14" s="35">
        <v>13</v>
      </c>
      <c r="B14" s="35">
        <v>18</v>
      </c>
      <c r="C14" s="42" t="s">
        <v>86</v>
      </c>
      <c r="D14" s="35">
        <v>6</v>
      </c>
      <c r="E14" s="38">
        <v>6</v>
      </c>
      <c r="F14" s="38">
        <v>1</v>
      </c>
      <c r="G14" s="38"/>
      <c r="H14" s="38"/>
      <c r="I14" s="38"/>
      <c r="J14" s="38">
        <f t="shared" si="0"/>
        <v>0.16666666666666666</v>
      </c>
      <c r="K14" s="38"/>
      <c r="L14" s="38"/>
      <c r="M14" s="38"/>
      <c r="N14" s="38"/>
      <c r="O14" s="38"/>
      <c r="P14" s="38">
        <v>1</v>
      </c>
      <c r="Q14" s="27"/>
      <c r="R14" s="27"/>
      <c r="S14" s="27"/>
      <c r="T14" s="27"/>
      <c r="U14" s="27"/>
      <c r="V14" s="27"/>
    </row>
    <row r="15" spans="1:24" s="23" customFormat="1" ht="26.25" customHeight="1" x14ac:dyDescent="0.1">
      <c r="A15" s="35">
        <v>14</v>
      </c>
      <c r="B15" s="35">
        <v>95</v>
      </c>
      <c r="C15" s="42" t="s">
        <v>87</v>
      </c>
      <c r="D15" s="35">
        <v>5</v>
      </c>
      <c r="E15" s="38">
        <v>5</v>
      </c>
      <c r="F15" s="38">
        <v>2</v>
      </c>
      <c r="G15" s="38"/>
      <c r="H15" s="38"/>
      <c r="I15" s="38"/>
      <c r="J15" s="38">
        <f t="shared" si="0"/>
        <v>0.4</v>
      </c>
      <c r="K15" s="38">
        <v>2</v>
      </c>
      <c r="L15" s="38">
        <v>1</v>
      </c>
      <c r="M15" s="38"/>
      <c r="N15" s="38"/>
      <c r="O15" s="38"/>
      <c r="P15" s="38"/>
      <c r="Q15" s="27"/>
      <c r="R15" s="27"/>
      <c r="S15" s="27"/>
      <c r="T15" s="27"/>
      <c r="U15" s="27"/>
      <c r="V15" s="27"/>
    </row>
    <row r="16" spans="1:24" s="23" customFormat="1" ht="26.25" customHeight="1" x14ac:dyDescent="0.1">
      <c r="A16" s="35"/>
      <c r="B16" s="35"/>
      <c r="C16" s="42" t="s">
        <v>72</v>
      </c>
      <c r="D16" s="35">
        <f>SUM(D2:D15)</f>
        <v>36</v>
      </c>
      <c r="E16" s="35">
        <f t="shared" ref="E16:P16" si="1">SUM(E2:E15)</f>
        <v>30</v>
      </c>
      <c r="F16" s="35">
        <f t="shared" si="1"/>
        <v>13</v>
      </c>
      <c r="G16" s="35">
        <f t="shared" si="1"/>
        <v>3</v>
      </c>
      <c r="H16" s="35">
        <f t="shared" si="1"/>
        <v>0</v>
      </c>
      <c r="I16" s="35">
        <f t="shared" si="1"/>
        <v>0</v>
      </c>
      <c r="J16" s="35">
        <f>F16/E16</f>
        <v>0.43333333333333335</v>
      </c>
      <c r="K16" s="35">
        <f t="shared" si="1"/>
        <v>9</v>
      </c>
      <c r="L16" s="35">
        <f t="shared" si="1"/>
        <v>11</v>
      </c>
      <c r="M16" s="35">
        <f t="shared" si="1"/>
        <v>5</v>
      </c>
      <c r="N16" s="35">
        <f t="shared" si="1"/>
        <v>1</v>
      </c>
      <c r="O16" s="35">
        <f t="shared" si="1"/>
        <v>2</v>
      </c>
      <c r="P16" s="35">
        <f t="shared" si="1"/>
        <v>1</v>
      </c>
      <c r="Q16" s="27"/>
      <c r="R16" s="27"/>
      <c r="S16" s="27"/>
      <c r="T16" s="27"/>
      <c r="U16" s="27"/>
      <c r="V16" s="27"/>
    </row>
    <row r="17" spans="1:24" s="30" customFormat="1" ht="15.75" customHeight="1" x14ac:dyDescent="0.1">
      <c r="A17" s="43"/>
      <c r="B17" s="43" t="s">
        <v>70</v>
      </c>
      <c r="C17" s="44" t="s">
        <v>74</v>
      </c>
      <c r="D17" s="45" t="s">
        <v>60</v>
      </c>
      <c r="E17" s="45" t="s">
        <v>58</v>
      </c>
      <c r="F17" s="45" t="s">
        <v>59</v>
      </c>
      <c r="G17" s="45" t="s">
        <v>61</v>
      </c>
      <c r="H17" s="45" t="s">
        <v>62</v>
      </c>
      <c r="I17" s="45" t="s">
        <v>63</v>
      </c>
      <c r="J17" s="45" t="s">
        <v>68</v>
      </c>
      <c r="K17" s="45" t="s">
        <v>64</v>
      </c>
      <c r="L17" s="45" t="s">
        <v>69</v>
      </c>
      <c r="M17" s="45" t="s">
        <v>65</v>
      </c>
      <c r="N17" s="45" t="s">
        <v>66</v>
      </c>
      <c r="O17" s="45" t="s">
        <v>67</v>
      </c>
      <c r="P17" s="45" t="s">
        <v>71</v>
      </c>
      <c r="Q17" s="28"/>
      <c r="R17" s="28"/>
      <c r="S17" s="28"/>
      <c r="T17" s="28"/>
      <c r="U17" s="28"/>
      <c r="V17" s="28"/>
      <c r="W17" s="29"/>
      <c r="X17" s="29"/>
    </row>
    <row r="18" spans="1:24" s="34" customFormat="1" ht="26.25" customHeight="1" x14ac:dyDescent="0.1">
      <c r="A18" s="35">
        <v>1</v>
      </c>
      <c r="B18" s="39">
        <v>5</v>
      </c>
      <c r="C18" s="40" t="s">
        <v>88</v>
      </c>
      <c r="D18" s="39"/>
      <c r="E18" s="38"/>
      <c r="F18" s="38"/>
      <c r="G18" s="38"/>
      <c r="H18" s="38"/>
      <c r="I18" s="38"/>
      <c r="J18" s="38" t="e">
        <f t="shared" si="0"/>
        <v>#DIV/0!</v>
      </c>
      <c r="K18" s="38"/>
      <c r="L18" s="38"/>
      <c r="M18" s="38"/>
      <c r="N18" s="38"/>
      <c r="O18" s="38"/>
      <c r="P18" s="38"/>
      <c r="Q18" s="27"/>
      <c r="R18" s="27"/>
      <c r="S18" s="27"/>
      <c r="T18" s="27"/>
      <c r="U18" s="27"/>
      <c r="V18" s="27"/>
      <c r="W18" s="27"/>
      <c r="X18" s="27"/>
    </row>
    <row r="19" spans="1:24" s="34" customFormat="1" ht="26.25" customHeight="1" x14ac:dyDescent="0.1">
      <c r="A19" s="35">
        <v>2</v>
      </c>
      <c r="B19" s="36">
        <v>3</v>
      </c>
      <c r="C19" s="37" t="s">
        <v>89</v>
      </c>
      <c r="D19" s="36"/>
      <c r="E19" s="38"/>
      <c r="F19" s="38"/>
      <c r="G19" s="38"/>
      <c r="H19" s="38"/>
      <c r="I19" s="38"/>
      <c r="J19" s="38" t="e">
        <f t="shared" si="0"/>
        <v>#DIV/0!</v>
      </c>
      <c r="K19" s="38"/>
      <c r="L19" s="38"/>
      <c r="M19" s="38"/>
      <c r="N19" s="38"/>
      <c r="O19" s="38"/>
      <c r="P19" s="38"/>
      <c r="Q19" s="27"/>
      <c r="R19" s="27"/>
      <c r="S19" s="27"/>
      <c r="T19" s="27"/>
      <c r="U19" s="27"/>
      <c r="V19" s="27"/>
      <c r="W19" s="27"/>
      <c r="X19" s="27"/>
    </row>
    <row r="20" spans="1:24" s="34" customFormat="1" ht="26.25" customHeight="1" x14ac:dyDescent="0.1">
      <c r="A20" s="35">
        <v>3</v>
      </c>
      <c r="B20" s="39">
        <v>8</v>
      </c>
      <c r="C20" s="40" t="s">
        <v>90</v>
      </c>
      <c r="D20" s="39"/>
      <c r="E20" s="38"/>
      <c r="F20" s="38"/>
      <c r="G20" s="38"/>
      <c r="H20" s="38"/>
      <c r="I20" s="38"/>
      <c r="J20" s="38" t="e">
        <f t="shared" si="0"/>
        <v>#DIV/0!</v>
      </c>
      <c r="K20" s="38"/>
      <c r="L20" s="38"/>
      <c r="M20" s="38"/>
      <c r="N20" s="38"/>
      <c r="O20" s="38"/>
      <c r="P20" s="38"/>
      <c r="Q20" s="27"/>
      <c r="R20" s="27"/>
      <c r="S20" s="27"/>
      <c r="T20" s="27"/>
      <c r="U20" s="27"/>
      <c r="V20" s="27"/>
      <c r="W20" s="27"/>
      <c r="X20" s="27"/>
    </row>
    <row r="21" spans="1:24" s="34" customFormat="1" ht="26.25" customHeight="1" x14ac:dyDescent="0.1">
      <c r="A21" s="35">
        <v>4</v>
      </c>
      <c r="B21" s="35">
        <v>24</v>
      </c>
      <c r="C21" s="42" t="s">
        <v>91</v>
      </c>
      <c r="D21" s="35"/>
      <c r="E21" s="38"/>
      <c r="F21" s="38"/>
      <c r="G21" s="38"/>
      <c r="H21" s="38"/>
      <c r="I21" s="38"/>
      <c r="J21" s="38" t="e">
        <f t="shared" si="0"/>
        <v>#DIV/0!</v>
      </c>
      <c r="K21" s="38"/>
      <c r="L21" s="38"/>
      <c r="M21" s="38"/>
      <c r="N21" s="38"/>
      <c r="O21" s="38"/>
      <c r="P21" s="38"/>
      <c r="Q21" s="27"/>
      <c r="R21" s="27"/>
      <c r="S21" s="27"/>
      <c r="T21" s="27"/>
      <c r="U21" s="27"/>
      <c r="V21" s="27"/>
      <c r="W21" s="27"/>
      <c r="X21" s="27"/>
    </row>
    <row r="22" spans="1:24" s="34" customFormat="1" ht="26.25" customHeight="1" x14ac:dyDescent="0.1">
      <c r="A22" s="35">
        <v>5</v>
      </c>
      <c r="B22" s="35">
        <v>70</v>
      </c>
      <c r="C22" s="42" t="s">
        <v>92</v>
      </c>
      <c r="D22" s="35"/>
      <c r="E22" s="38"/>
      <c r="F22" s="38"/>
      <c r="G22" s="38"/>
      <c r="H22" s="38"/>
      <c r="I22" s="38"/>
      <c r="J22" s="38" t="e">
        <f t="shared" si="0"/>
        <v>#DIV/0!</v>
      </c>
      <c r="K22" s="38"/>
      <c r="L22" s="38"/>
      <c r="M22" s="38"/>
      <c r="N22" s="38"/>
      <c r="O22" s="38"/>
      <c r="P22" s="38"/>
      <c r="Q22" s="27"/>
      <c r="R22" s="27"/>
      <c r="S22" s="27"/>
      <c r="T22" s="27"/>
      <c r="U22" s="27"/>
      <c r="V22" s="27"/>
      <c r="W22" s="27"/>
      <c r="X22" s="27"/>
    </row>
    <row r="23" spans="1:24" s="34" customFormat="1" ht="26.25" customHeight="1" x14ac:dyDescent="0.1">
      <c r="A23" s="35">
        <v>6</v>
      </c>
      <c r="B23" s="35">
        <v>23</v>
      </c>
      <c r="C23" s="42" t="s">
        <v>93</v>
      </c>
      <c r="D23" s="35"/>
      <c r="E23" s="38"/>
      <c r="F23" s="38"/>
      <c r="G23" s="38"/>
      <c r="H23" s="38"/>
      <c r="I23" s="38"/>
      <c r="J23" s="38" t="e">
        <f t="shared" si="0"/>
        <v>#DIV/0!</v>
      </c>
      <c r="K23" s="38"/>
      <c r="L23" s="38"/>
      <c r="M23" s="38"/>
      <c r="N23" s="38"/>
      <c r="O23" s="38"/>
      <c r="P23" s="38"/>
      <c r="Q23" s="27"/>
      <c r="R23" s="27"/>
      <c r="S23" s="27"/>
      <c r="T23" s="27"/>
      <c r="U23" s="27"/>
      <c r="V23" s="27"/>
      <c r="W23" s="27"/>
      <c r="X23" s="27"/>
    </row>
    <row r="24" spans="1:24" s="34" customFormat="1" ht="26.25" customHeight="1" x14ac:dyDescent="0.1">
      <c r="A24" s="35">
        <v>7</v>
      </c>
      <c r="B24" s="35">
        <v>6</v>
      </c>
      <c r="C24" s="42" t="s">
        <v>94</v>
      </c>
      <c r="D24" s="35"/>
      <c r="E24" s="38"/>
      <c r="F24" s="38"/>
      <c r="G24" s="38"/>
      <c r="H24" s="38"/>
      <c r="I24" s="38"/>
      <c r="J24" s="38" t="e">
        <f t="shared" si="0"/>
        <v>#DIV/0!</v>
      </c>
      <c r="K24" s="38"/>
      <c r="L24" s="38"/>
      <c r="M24" s="38"/>
      <c r="N24" s="38"/>
      <c r="O24" s="38"/>
      <c r="P24" s="38"/>
      <c r="Q24" s="27"/>
      <c r="R24" s="27"/>
      <c r="S24" s="27"/>
      <c r="T24" s="27"/>
      <c r="U24" s="27"/>
      <c r="V24" s="27"/>
      <c r="W24" s="27"/>
      <c r="X24" s="27"/>
    </row>
    <row r="25" spans="1:24" s="34" customFormat="1" ht="26.25" customHeight="1" x14ac:dyDescent="0.1">
      <c r="A25" s="35">
        <v>8</v>
      </c>
      <c r="B25" s="35">
        <v>21</v>
      </c>
      <c r="C25" s="42" t="s">
        <v>87</v>
      </c>
      <c r="D25" s="35">
        <v>6</v>
      </c>
      <c r="E25" s="38">
        <v>6</v>
      </c>
      <c r="F25" s="38">
        <v>1</v>
      </c>
      <c r="G25" s="38">
        <v>1</v>
      </c>
      <c r="H25" s="38"/>
      <c r="I25" s="38"/>
      <c r="J25" s="38">
        <f t="shared" si="0"/>
        <v>0.16666666666666666</v>
      </c>
      <c r="K25" s="38">
        <v>1</v>
      </c>
      <c r="L25" s="38">
        <v>1</v>
      </c>
      <c r="M25" s="38"/>
      <c r="N25" s="38"/>
      <c r="O25" s="38"/>
      <c r="P25" s="38"/>
      <c r="Q25" s="27"/>
      <c r="R25" s="27"/>
      <c r="S25" s="27"/>
      <c r="T25" s="27"/>
      <c r="U25" s="27"/>
      <c r="V25" s="27"/>
      <c r="W25" s="27"/>
      <c r="X25" s="27"/>
    </row>
    <row r="26" spans="1:24" s="34" customFormat="1" ht="26.25" customHeight="1" x14ac:dyDescent="0.1">
      <c r="A26" s="35">
        <v>9</v>
      </c>
      <c r="B26" s="35">
        <v>17</v>
      </c>
      <c r="C26" s="42" t="s">
        <v>95</v>
      </c>
      <c r="D26" s="35">
        <v>7</v>
      </c>
      <c r="E26" s="38">
        <v>7</v>
      </c>
      <c r="F26" s="38">
        <v>3</v>
      </c>
      <c r="G26" s="38">
        <v>1</v>
      </c>
      <c r="H26" s="38"/>
      <c r="I26" s="38"/>
      <c r="J26" s="38">
        <f t="shared" si="0"/>
        <v>0.42857142857142855</v>
      </c>
      <c r="K26" s="38">
        <v>1</v>
      </c>
      <c r="L26" s="38">
        <v>1</v>
      </c>
      <c r="M26" s="38"/>
      <c r="N26" s="38"/>
      <c r="O26" s="38"/>
      <c r="P26" s="38">
        <v>4</v>
      </c>
      <c r="Q26" s="27"/>
      <c r="R26" s="27"/>
      <c r="S26" s="27"/>
      <c r="T26" s="27"/>
      <c r="U26" s="27"/>
      <c r="V26" s="27"/>
      <c r="W26" s="27"/>
      <c r="X26" s="27"/>
    </row>
    <row r="27" spans="1:24" s="34" customFormat="1" ht="26.25" customHeight="1" x14ac:dyDescent="0.1">
      <c r="A27" s="35">
        <v>10</v>
      </c>
      <c r="B27" s="35">
        <v>5</v>
      </c>
      <c r="C27" s="42" t="s">
        <v>96</v>
      </c>
      <c r="D27" s="35"/>
      <c r="E27" s="38"/>
      <c r="F27" s="38"/>
      <c r="G27" s="38"/>
      <c r="H27" s="38"/>
      <c r="I27" s="38"/>
      <c r="J27" s="38" t="e">
        <f t="shared" si="0"/>
        <v>#DIV/0!</v>
      </c>
      <c r="K27" s="38"/>
      <c r="L27" s="38"/>
      <c r="M27" s="38"/>
      <c r="N27" s="38"/>
      <c r="O27" s="38"/>
      <c r="P27" s="38"/>
      <c r="Q27" s="27"/>
      <c r="R27" s="27"/>
      <c r="S27" s="27"/>
      <c r="T27" s="27"/>
      <c r="U27" s="27"/>
      <c r="V27" s="27"/>
      <c r="W27" s="27"/>
      <c r="X27" s="27"/>
    </row>
    <row r="28" spans="1:24" s="34" customFormat="1" ht="26.25" customHeight="1" x14ac:dyDescent="0.1">
      <c r="A28" s="35">
        <v>11</v>
      </c>
      <c r="B28" s="35">
        <v>25</v>
      </c>
      <c r="C28" s="42" t="s">
        <v>97</v>
      </c>
      <c r="D28" s="35">
        <v>7</v>
      </c>
      <c r="E28" s="38">
        <v>7</v>
      </c>
      <c r="F28" s="38">
        <v>0</v>
      </c>
      <c r="G28" s="38"/>
      <c r="H28" s="38"/>
      <c r="I28" s="38"/>
      <c r="J28" s="38">
        <f t="shared" si="0"/>
        <v>0</v>
      </c>
      <c r="K28" s="38">
        <v>2</v>
      </c>
      <c r="L28" s="38">
        <v>1</v>
      </c>
      <c r="M28" s="38"/>
      <c r="N28" s="38"/>
      <c r="O28" s="38"/>
      <c r="P28" s="38">
        <v>1</v>
      </c>
      <c r="Q28" s="27"/>
      <c r="R28" s="27"/>
      <c r="S28" s="27"/>
      <c r="T28" s="27"/>
      <c r="U28" s="27"/>
      <c r="V28" s="27"/>
      <c r="W28" s="27"/>
      <c r="X28" s="27"/>
    </row>
    <row r="29" spans="1:24" s="34" customFormat="1" ht="26.25" customHeight="1" x14ac:dyDescent="0.1">
      <c r="A29" s="35">
        <v>12</v>
      </c>
      <c r="B29" s="35">
        <v>51</v>
      </c>
      <c r="C29" s="42" t="s">
        <v>98</v>
      </c>
      <c r="D29" s="35"/>
      <c r="E29" s="38"/>
      <c r="F29" s="38"/>
      <c r="G29" s="38"/>
      <c r="H29" s="38"/>
      <c r="I29" s="38"/>
      <c r="J29" s="38" t="e">
        <f t="shared" si="0"/>
        <v>#DIV/0!</v>
      </c>
      <c r="K29" s="38"/>
      <c r="L29" s="38"/>
      <c r="M29" s="38"/>
      <c r="N29" s="38"/>
      <c r="O29" s="38"/>
      <c r="P29" s="38"/>
      <c r="Q29" s="27"/>
      <c r="R29" s="27"/>
      <c r="S29" s="27"/>
      <c r="T29" s="27"/>
      <c r="U29" s="27"/>
      <c r="V29" s="27"/>
      <c r="W29" s="27"/>
      <c r="X29" s="27"/>
    </row>
    <row r="30" spans="1:24" s="34" customFormat="1" ht="29.25" customHeight="1" x14ac:dyDescent="0.1">
      <c r="A30" s="35">
        <v>13</v>
      </c>
      <c r="B30" s="35">
        <v>55</v>
      </c>
      <c r="C30" s="42" t="s">
        <v>99</v>
      </c>
      <c r="D30" s="35">
        <v>7</v>
      </c>
      <c r="E30" s="38">
        <v>7</v>
      </c>
      <c r="F30" s="38">
        <v>3</v>
      </c>
      <c r="G30" s="38"/>
      <c r="H30" s="38"/>
      <c r="I30" s="38"/>
      <c r="J30" s="38">
        <f t="shared" si="0"/>
        <v>0.42857142857142855</v>
      </c>
      <c r="K30" s="38"/>
      <c r="L30" s="38">
        <v>1</v>
      </c>
      <c r="M30" s="38"/>
      <c r="N30" s="38"/>
      <c r="O30" s="38">
        <v>1</v>
      </c>
      <c r="P30" s="38"/>
      <c r="Q30" s="27"/>
      <c r="R30" s="27"/>
      <c r="S30" s="27"/>
      <c r="T30" s="27"/>
      <c r="U30" s="27"/>
      <c r="V30" s="27"/>
      <c r="W30" s="27"/>
      <c r="X30" s="27"/>
    </row>
    <row r="31" spans="1:24" s="33" customFormat="1" ht="29.25" customHeight="1" x14ac:dyDescent="0.1">
      <c r="A31" s="35"/>
      <c r="B31" s="35"/>
      <c r="C31" s="42" t="s">
        <v>73</v>
      </c>
      <c r="D31" s="35">
        <f>SUM(D18:D30)</f>
        <v>27</v>
      </c>
      <c r="E31" s="35">
        <f t="shared" ref="E31:P31" si="2">SUM(E18:E30)</f>
        <v>27</v>
      </c>
      <c r="F31" s="35">
        <f t="shared" si="2"/>
        <v>7</v>
      </c>
      <c r="G31" s="35">
        <f t="shared" si="2"/>
        <v>2</v>
      </c>
      <c r="H31" s="35">
        <f t="shared" si="2"/>
        <v>0</v>
      </c>
      <c r="I31" s="35">
        <f t="shared" si="2"/>
        <v>0</v>
      </c>
      <c r="J31" s="35">
        <f>F31/E31</f>
        <v>0.25925925925925924</v>
      </c>
      <c r="K31" s="35">
        <f t="shared" si="2"/>
        <v>4</v>
      </c>
      <c r="L31" s="35">
        <f t="shared" si="2"/>
        <v>4</v>
      </c>
      <c r="M31" s="35">
        <f t="shared" si="2"/>
        <v>0</v>
      </c>
      <c r="N31" s="35">
        <f t="shared" si="2"/>
        <v>0</v>
      </c>
      <c r="O31" s="35">
        <f t="shared" si="2"/>
        <v>1</v>
      </c>
      <c r="P31" s="35">
        <f t="shared" si="2"/>
        <v>5</v>
      </c>
      <c r="Q31" s="27"/>
      <c r="R31" s="27"/>
      <c r="S31" s="27"/>
      <c r="T31" s="27"/>
      <c r="U31" s="27"/>
      <c r="V31" s="27"/>
      <c r="W31" s="23"/>
      <c r="X31" s="23"/>
    </row>
    <row r="32" spans="1:24" ht="17.25" customHeight="1" x14ac:dyDescent="0.1">
      <c r="A32" s="24"/>
      <c r="B32" s="24"/>
      <c r="C32" s="32"/>
      <c r="D32" s="24"/>
    </row>
    <row r="33" spans="1:4" ht="17.25" customHeight="1" x14ac:dyDescent="0.1">
      <c r="A33" s="24"/>
      <c r="B33" s="24"/>
      <c r="C33" s="32"/>
      <c r="D33" s="24"/>
    </row>
    <row r="34" spans="1:4" ht="17.25" customHeight="1" x14ac:dyDescent="0.1">
      <c r="A34" s="24"/>
      <c r="B34" s="24"/>
      <c r="C34" s="32"/>
      <c r="D34" s="24"/>
    </row>
    <row r="35" spans="1:4" ht="17.25" customHeight="1" x14ac:dyDescent="0.1">
      <c r="A35" s="24"/>
      <c r="B35" s="24"/>
      <c r="C35" s="32"/>
      <c r="D35" s="24"/>
    </row>
    <row r="36" spans="1:4" ht="17.25" customHeight="1" x14ac:dyDescent="0.1">
      <c r="A36" s="24"/>
      <c r="B36" s="24"/>
      <c r="C36" s="32"/>
      <c r="D36" s="24"/>
    </row>
    <row r="37" spans="1:4" ht="17.25" customHeight="1" x14ac:dyDescent="0.1">
      <c r="A37" s="24"/>
      <c r="B37" s="24"/>
      <c r="C37" s="32"/>
      <c r="D37" s="24"/>
    </row>
    <row r="38" spans="1:4" ht="17.25" customHeight="1" x14ac:dyDescent="0.1">
      <c r="A38" s="24"/>
      <c r="B38" s="24"/>
      <c r="C38" s="32"/>
      <c r="D38" s="24"/>
    </row>
    <row r="39" spans="1:4" ht="17.25" customHeight="1" x14ac:dyDescent="0.1">
      <c r="A39" s="24"/>
      <c r="B39" s="24"/>
      <c r="C39" s="32"/>
      <c r="D39" s="24"/>
    </row>
    <row r="40" spans="1:4" ht="17.25" customHeight="1" x14ac:dyDescent="0.1">
      <c r="A40" s="24"/>
      <c r="B40" s="24"/>
      <c r="C40" s="32"/>
      <c r="D40" s="24"/>
    </row>
    <row r="41" spans="1:4" ht="17.25" customHeight="1" x14ac:dyDescent="0.1">
      <c r="A41" s="24"/>
      <c r="B41" s="24"/>
      <c r="C41" s="32"/>
      <c r="D41" s="24"/>
    </row>
  </sheetData>
  <phoneticPr fontId="1"/>
  <pageMargins left="0.6692913385826772" right="0.59055118110236227" top="0.78740157480314965" bottom="0.7086614173228347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2019秋高校生</vt:lpstr>
      <vt:lpstr>東西戦打率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新庄 広</dc:creator>
  <cp:lastModifiedBy>新庄 広</cp:lastModifiedBy>
  <cp:lastPrinted>2019-11-22T00:41:14Z</cp:lastPrinted>
  <dcterms:created xsi:type="dcterms:W3CDTF">2019-11-22T00:46:41Z</dcterms:created>
  <dcterms:modified xsi:type="dcterms:W3CDTF">2019-11-22T00:46:41Z</dcterms:modified>
</cp:coreProperties>
</file>