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4"/>
  <workbookPr/>
  <mc:AlternateContent xmlns:mc="http://schemas.openxmlformats.org/markup-compatibility/2006">
    <mc:Choice Requires="x15">
      <x15ac:absPath xmlns:x15ac="http://schemas.microsoft.com/office/spreadsheetml/2010/11/ac" url="C:\Users\01157038\Desktop\"/>
    </mc:Choice>
  </mc:AlternateContent>
  <xr:revisionPtr revIDLastSave="104" documentId="8_{C0CD2824-BEAD-6941-A5C4-96A8664975C5}" xr6:coauthVersionLast="45" xr6:coauthVersionMax="45" xr10:uidLastSave="{38B87A98-DC58-BE44-A80D-D20BC1D7063F}"/>
  <bookViews>
    <workbookView xWindow="0" yWindow="0" windowWidth="20490" windowHeight="7770" firstSheet="1" activeTab="1" xr2:uid="{00000000-000D-0000-FFFF-FFFF00000000}"/>
  </bookViews>
  <sheets>
    <sheet name="2019秋高校生" sheetId="11" state="hidden" r:id="rId1"/>
    <sheet name="東西戦走タイム" sheetId="1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7" l="1"/>
  <c r="J16" i="17"/>
  <c r="E17" i="17"/>
  <c r="F16" i="17"/>
  <c r="H32" i="17"/>
  <c r="D32" i="17"/>
  <c r="E32" i="17"/>
  <c r="F32" i="17"/>
  <c r="J32" i="17"/>
  <c r="H17" i="17"/>
  <c r="I17" i="17"/>
  <c r="J17" i="17"/>
  <c r="D17" i="17"/>
  <c r="F17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5" i="17"/>
  <c r="J14" i="17"/>
  <c r="J13" i="17"/>
  <c r="J12" i="17"/>
  <c r="J11" i="17"/>
  <c r="J10" i="17"/>
  <c r="J9" i="17"/>
  <c r="J8" i="17"/>
  <c r="J7" i="17"/>
  <c r="J6" i="17"/>
  <c r="J5" i="17"/>
  <c r="J4" i="17"/>
  <c r="J3" i="17"/>
  <c r="J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" i="17"/>
  <c r="B36" i="11"/>
</calcChain>
</file>

<file path=xl/sharedStrings.xml><?xml version="1.0" encoding="utf-8"?>
<sst xmlns="http://schemas.openxmlformats.org/spreadsheetml/2006/main" count="140" uniqueCount="91">
  <si>
    <t>守　備</t>
  </si>
  <si>
    <t>背番号</t>
  </si>
  <si>
    <t>氏　名</t>
  </si>
  <si>
    <t>主将</t>
  </si>
  <si>
    <t>高1</t>
  </si>
  <si>
    <t>山室　杏香里</t>
  </si>
  <si>
    <t>中2</t>
  </si>
  <si>
    <t>四戸岸　陽菜</t>
  </si>
  <si>
    <t>中3</t>
  </si>
  <si>
    <t>小林　爽風</t>
  </si>
  <si>
    <t>林原　子桃</t>
  </si>
  <si>
    <t>鎌田　瑞樹</t>
  </si>
  <si>
    <t>深澤　結月</t>
  </si>
  <si>
    <t>中1</t>
  </si>
  <si>
    <t>年　齢</t>
  </si>
  <si>
    <t>梅津　舞</t>
  </si>
  <si>
    <t>高田　謙吾</t>
  </si>
  <si>
    <t>後藤　美颯</t>
  </si>
  <si>
    <t>新庄　広</t>
  </si>
  <si>
    <t>高田謙吾</t>
  </si>
  <si>
    <t>剱持　日佳理</t>
  </si>
  <si>
    <t>澤上　朋弘</t>
  </si>
  <si>
    <t>中村  里緒</t>
  </si>
  <si>
    <t>浦川  奈々</t>
  </si>
  <si>
    <t>泉     心</t>
  </si>
  <si>
    <t>高2</t>
  </si>
  <si>
    <t>伊藤  琉那</t>
  </si>
  <si>
    <t>伊奈  明音</t>
  </si>
  <si>
    <t>阿達  飛鳥</t>
  </si>
  <si>
    <t>篠塚 舟佳</t>
  </si>
  <si>
    <t xml:space="preserve">千葉  柚夢 </t>
  </si>
  <si>
    <t>氏　　　名</t>
  </si>
  <si>
    <t>代表者</t>
  </si>
  <si>
    <t>監  督</t>
  </si>
  <si>
    <t>コーチ</t>
  </si>
  <si>
    <t>マネージャー</t>
  </si>
  <si>
    <t>スコアラー</t>
  </si>
  <si>
    <t>学年(例：中1・高2)</t>
  </si>
  <si>
    <t>投・捕</t>
  </si>
  <si>
    <t>捕・内</t>
  </si>
  <si>
    <t>内</t>
  </si>
  <si>
    <t>投・内</t>
  </si>
  <si>
    <t>投・外</t>
  </si>
  <si>
    <t>安立  梨子</t>
  </si>
  <si>
    <t>上妻  由奈</t>
  </si>
  <si>
    <t>外</t>
  </si>
  <si>
    <t>捕・外</t>
  </si>
  <si>
    <t>佐藤 未来</t>
  </si>
  <si>
    <t>高校生</t>
  </si>
  <si>
    <t>中学生</t>
  </si>
  <si>
    <t>計</t>
  </si>
  <si>
    <t>川辺 怜華</t>
  </si>
  <si>
    <t>森  菜々音</t>
  </si>
  <si>
    <t>相沢 凛</t>
  </si>
  <si>
    <t>鳥居 秋珂</t>
  </si>
  <si>
    <t xml:space="preserve">伊勢 京香 </t>
  </si>
  <si>
    <t>帽子、ヘルメット</t>
  </si>
  <si>
    <t>現金</t>
  </si>
  <si>
    <t>背番</t>
  </si>
  <si>
    <t>アイリス東！</t>
  </si>
  <si>
    <t>Iris West</t>
  </si>
  <si>
    <t>名前</t>
  </si>
  <si>
    <t>UN</t>
  </si>
  <si>
    <t>KM</t>
  </si>
  <si>
    <t>SM</t>
  </si>
  <si>
    <t>HS</t>
  </si>
  <si>
    <t>KR</t>
  </si>
  <si>
    <t>YA</t>
  </si>
  <si>
    <t>FY</t>
  </si>
  <si>
    <t>IR</t>
  </si>
  <si>
    <t>AR</t>
  </si>
  <si>
    <t>IA</t>
  </si>
  <si>
    <t>CY</t>
  </si>
  <si>
    <t>SS</t>
  </si>
  <si>
    <t>IK</t>
  </si>
  <si>
    <t>TY</t>
  </si>
  <si>
    <t>SH</t>
  </si>
  <si>
    <t>HK</t>
  </si>
  <si>
    <t>GM</t>
  </si>
  <si>
    <t>IS</t>
  </si>
  <si>
    <t>UM</t>
  </si>
  <si>
    <t>KS</t>
  </si>
  <si>
    <t>NR</t>
  </si>
  <si>
    <t>KY</t>
  </si>
  <si>
    <t>MN</t>
  </si>
  <si>
    <t>AY</t>
  </si>
  <si>
    <t>TS</t>
  </si>
  <si>
    <t>一塁駆け抜け</t>
  </si>
  <si>
    <t>平均</t>
  </si>
  <si>
    <t>二塁→本塁</t>
  </si>
  <si>
    <t>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</si>
</sst>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Font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5" fillId="4" borderId="1" xfId="0" applyFont="1" applyFill="1" applyBorder="1" applyAlignment="1">
      <alignment horizontal="center" wrapText="1"/>
    </xf>
    <xf numFmtId="56" fontId="0" fillId="0" borderId="0" xfId="0" applyNumberFormat="1" applyFill="1" applyBorder="1" applyAlignment="1" applyProtection="1">
      <protection locked="0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 applyProtection="1">
      <alignment horizontal="center" wrapText="1"/>
      <protection locked="0"/>
    </xf>
    <xf numFmtId="0" fontId="10" fillId="0" borderId="0" xfId="0" applyFont="1" applyFill="1" applyBorder="1" applyAlignment="1" applyProtection="1">
      <alignment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1" fillId="5" borderId="3" xfId="0" applyFont="1" applyFill="1" applyBorder="1" applyAlignment="1" applyProtection="1">
      <alignment horizontal="center"/>
      <protection locked="0"/>
    </xf>
    <xf numFmtId="0" fontId="11" fillId="5" borderId="1" xfId="0" applyFont="1" applyFill="1" applyBorder="1" applyAlignment="1" applyProtection="1">
      <alignment horizontal="center" wrapText="1"/>
      <protection locked="0"/>
    </xf>
    <xf numFmtId="0" fontId="11" fillId="0" borderId="0" xfId="0" applyFont="1" applyFill="1" applyBorder="1" applyAlignment="1" applyProtection="1">
      <alignment horizontal="center" wrapText="1"/>
      <protection locked="0"/>
    </xf>
    <xf numFmtId="0" fontId="11" fillId="0" borderId="0" xfId="0" applyFont="1" applyFill="1" applyBorder="1" applyAlignment="1" applyProtection="1">
      <alignment wrapText="1"/>
      <protection locked="0"/>
    </xf>
    <xf numFmtId="0" fontId="11" fillId="0" borderId="0" xfId="0" applyFont="1" applyFill="1" applyBorder="1" applyProtection="1">
      <protection locked="0"/>
    </xf>
    <xf numFmtId="0" fontId="11" fillId="6" borderId="3" xfId="0" applyFont="1" applyFill="1" applyBorder="1" applyAlignment="1" applyProtection="1">
      <alignment horizontal="center"/>
      <protection locked="0"/>
    </xf>
    <xf numFmtId="0" fontId="11" fillId="6" borderId="1" xfId="0" applyFont="1" applyFill="1" applyBorder="1" applyAlignment="1" applyProtection="1">
      <alignment horizontal="center"/>
      <protection locked="0"/>
    </xf>
    <xf numFmtId="0" fontId="11" fillId="6" borderId="1" xfId="0" applyFont="1" applyFill="1" applyBorder="1" applyAlignment="1" applyProtection="1">
      <alignment horizontal="center" wrapText="1"/>
      <protection locked="0"/>
    </xf>
    <xf numFmtId="0" fontId="9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4"/>
  <sheetViews>
    <sheetView topLeftCell="A22" zoomScaleNormal="100" workbookViewId="0">
      <selection activeCell="I30" sqref="I30"/>
    </sheetView>
  </sheetViews>
  <sheetFormatPr defaultColWidth="8.99609375" defaultRowHeight="17.25" x14ac:dyDescent="0.15"/>
  <cols>
    <col min="1" max="1" width="15.81640625" style="2" customWidth="1"/>
    <col min="2" max="2" width="8.7265625" style="2" customWidth="1"/>
    <col min="3" max="3" width="14.58984375" style="2" customWidth="1"/>
    <col min="4" max="4" width="7.6328125" style="2" customWidth="1"/>
    <col min="5" max="5" width="16.76953125" style="9" customWidth="1"/>
    <col min="6" max="6" width="11.453125" style="2" customWidth="1"/>
    <col min="7" max="7" width="8.86328125" style="2" customWidth="1"/>
    <col min="8" max="16384" width="8.99609375" style="1"/>
  </cols>
  <sheetData>
    <row r="1" spans="1:23" ht="18" customHeight="1" x14ac:dyDescent="0.15">
      <c r="A1" s="17"/>
      <c r="B1" s="17" t="s">
        <v>1</v>
      </c>
      <c r="C1" s="56" t="s">
        <v>31</v>
      </c>
      <c r="D1" s="56"/>
      <c r="E1" s="56"/>
      <c r="F1" s="56" t="s">
        <v>14</v>
      </c>
      <c r="G1" s="5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18" customHeight="1" x14ac:dyDescent="0.15">
      <c r="A2" s="17" t="s">
        <v>32</v>
      </c>
      <c r="B2" s="7"/>
      <c r="C2" s="56" t="s">
        <v>16</v>
      </c>
      <c r="D2" s="56"/>
      <c r="E2" s="56"/>
      <c r="F2" s="57"/>
      <c r="G2" s="5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18" customHeight="1" x14ac:dyDescent="0.15">
      <c r="A3" s="17" t="s">
        <v>33</v>
      </c>
      <c r="B3" s="17">
        <v>30</v>
      </c>
      <c r="C3" s="56" t="s">
        <v>18</v>
      </c>
      <c r="D3" s="56"/>
      <c r="E3" s="56"/>
      <c r="F3" s="58">
        <v>51</v>
      </c>
      <c r="G3" s="58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8" customHeight="1" x14ac:dyDescent="0.15">
      <c r="A4" s="56" t="s">
        <v>34</v>
      </c>
      <c r="B4" s="17">
        <v>28</v>
      </c>
      <c r="C4" s="56" t="s">
        <v>19</v>
      </c>
      <c r="D4" s="56"/>
      <c r="E4" s="56"/>
      <c r="F4" s="58">
        <v>37</v>
      </c>
      <c r="G4" s="58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8" customHeight="1" x14ac:dyDescent="0.15">
      <c r="A5" s="56"/>
      <c r="B5" s="17">
        <v>29</v>
      </c>
      <c r="C5" s="56" t="s">
        <v>20</v>
      </c>
      <c r="D5" s="56"/>
      <c r="E5" s="56"/>
      <c r="F5" s="58">
        <v>28</v>
      </c>
      <c r="G5" s="58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8" customHeight="1" x14ac:dyDescent="0.15">
      <c r="A6" s="17" t="s">
        <v>35</v>
      </c>
      <c r="B6" s="7"/>
      <c r="C6" s="56" t="s">
        <v>21</v>
      </c>
      <c r="D6" s="56"/>
      <c r="E6" s="56"/>
      <c r="F6" s="57"/>
      <c r="G6" s="57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8" customHeight="1" x14ac:dyDescent="0.15">
      <c r="A7" s="17" t="s">
        <v>36</v>
      </c>
      <c r="B7" s="7"/>
      <c r="C7" s="56"/>
      <c r="D7" s="56"/>
      <c r="E7" s="56"/>
      <c r="F7" s="57"/>
      <c r="G7" s="5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8" customHeight="1" x14ac:dyDescent="0.15">
      <c r="A8" s="17"/>
      <c r="B8" s="17" t="s">
        <v>0</v>
      </c>
      <c r="C8" s="17" t="s">
        <v>1</v>
      </c>
      <c r="D8" s="54" t="s">
        <v>2</v>
      </c>
      <c r="E8" s="54"/>
      <c r="F8" s="54" t="s">
        <v>37</v>
      </c>
      <c r="G8" s="54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8" customHeight="1" x14ac:dyDescent="0.15">
      <c r="A9" s="8" t="s">
        <v>3</v>
      </c>
      <c r="B9" s="18" t="s">
        <v>38</v>
      </c>
      <c r="C9" s="17">
        <v>23</v>
      </c>
      <c r="D9" s="40" t="s">
        <v>15</v>
      </c>
      <c r="E9" s="40"/>
      <c r="F9" s="55" t="s">
        <v>8</v>
      </c>
      <c r="G9" s="55"/>
      <c r="H9" s="6" t="s">
        <v>57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8" customHeight="1" x14ac:dyDescent="0.15">
      <c r="A10" s="10">
        <v>2</v>
      </c>
      <c r="B10" s="19" t="s">
        <v>39</v>
      </c>
      <c r="C10" s="11">
        <v>0</v>
      </c>
      <c r="D10" s="46" t="s">
        <v>23</v>
      </c>
      <c r="E10" s="46"/>
      <c r="F10" s="47" t="s">
        <v>25</v>
      </c>
      <c r="G10" s="47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8" customHeight="1" x14ac:dyDescent="0.15">
      <c r="A11" s="8">
        <v>3</v>
      </c>
      <c r="B11" s="18" t="s">
        <v>40</v>
      </c>
      <c r="C11" s="17">
        <v>1</v>
      </c>
      <c r="D11" s="54" t="s">
        <v>5</v>
      </c>
      <c r="E11" s="54"/>
      <c r="F11" s="55" t="s">
        <v>8</v>
      </c>
      <c r="G11" s="5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8" customHeight="1" x14ac:dyDescent="0.15">
      <c r="A12" s="8">
        <v>4</v>
      </c>
      <c r="B12" s="18" t="s">
        <v>41</v>
      </c>
      <c r="C12" s="17">
        <v>2</v>
      </c>
      <c r="D12" s="40" t="s">
        <v>26</v>
      </c>
      <c r="E12" s="40"/>
      <c r="F12" s="41" t="s">
        <v>13</v>
      </c>
      <c r="G12" s="41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8" customHeight="1" x14ac:dyDescent="0.15">
      <c r="A13" s="10">
        <v>5</v>
      </c>
      <c r="B13" s="19" t="s">
        <v>41</v>
      </c>
      <c r="C13" s="11">
        <v>3</v>
      </c>
      <c r="D13" s="46" t="s">
        <v>7</v>
      </c>
      <c r="E13" s="46"/>
      <c r="F13" s="47" t="s">
        <v>4</v>
      </c>
      <c r="G13" s="47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8" customHeight="1" x14ac:dyDescent="0.15">
      <c r="A14" s="8">
        <v>6</v>
      </c>
      <c r="B14" s="18" t="s">
        <v>42</v>
      </c>
      <c r="C14" s="17">
        <v>4</v>
      </c>
      <c r="D14" s="40" t="s">
        <v>43</v>
      </c>
      <c r="E14" s="40"/>
      <c r="F14" s="41" t="s">
        <v>13</v>
      </c>
      <c r="G14" s="41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21" x14ac:dyDescent="0.15">
      <c r="A15" s="8">
        <v>7</v>
      </c>
      <c r="B15" s="18" t="s">
        <v>42</v>
      </c>
      <c r="C15" s="17">
        <v>5</v>
      </c>
      <c r="D15" s="40" t="s">
        <v>44</v>
      </c>
      <c r="E15" s="40"/>
      <c r="F15" s="41" t="s">
        <v>13</v>
      </c>
      <c r="G15" s="41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21" x14ac:dyDescent="0.15">
      <c r="A16" s="8">
        <v>8</v>
      </c>
      <c r="B16" s="18" t="s">
        <v>40</v>
      </c>
      <c r="C16" s="17">
        <v>6</v>
      </c>
      <c r="D16" s="40" t="s">
        <v>9</v>
      </c>
      <c r="E16" s="40"/>
      <c r="F16" s="41" t="s">
        <v>8</v>
      </c>
      <c r="G16" s="41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21" x14ac:dyDescent="0.15">
      <c r="A17" s="8">
        <v>9</v>
      </c>
      <c r="B17" s="18" t="s">
        <v>45</v>
      </c>
      <c r="C17" s="17">
        <v>7</v>
      </c>
      <c r="D17" s="50" t="s">
        <v>53</v>
      </c>
      <c r="E17" s="51"/>
      <c r="F17" s="52" t="s">
        <v>13</v>
      </c>
      <c r="G17" s="53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21" x14ac:dyDescent="0.15">
      <c r="A18" s="10">
        <v>10</v>
      </c>
      <c r="B18" s="19" t="s">
        <v>40</v>
      </c>
      <c r="C18" s="11">
        <v>8</v>
      </c>
      <c r="D18" s="46" t="s">
        <v>10</v>
      </c>
      <c r="E18" s="46"/>
      <c r="F18" s="47" t="s">
        <v>4</v>
      </c>
      <c r="G18" s="4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21" x14ac:dyDescent="0.15">
      <c r="A19" s="10">
        <v>11</v>
      </c>
      <c r="B19" s="19" t="s">
        <v>41</v>
      </c>
      <c r="C19" s="11">
        <v>11</v>
      </c>
      <c r="D19" s="46" t="s">
        <v>11</v>
      </c>
      <c r="E19" s="46"/>
      <c r="F19" s="47" t="s">
        <v>4</v>
      </c>
      <c r="G19" s="47"/>
      <c r="H19" s="16">
        <v>43674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21" x14ac:dyDescent="0.15">
      <c r="A20" s="8">
        <v>12</v>
      </c>
      <c r="B20" s="18" t="s">
        <v>45</v>
      </c>
      <c r="C20" s="17">
        <v>12</v>
      </c>
      <c r="D20" s="40" t="s">
        <v>27</v>
      </c>
      <c r="E20" s="40"/>
      <c r="F20" s="41" t="s">
        <v>13</v>
      </c>
      <c r="G20" s="41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21" x14ac:dyDescent="0.15">
      <c r="A21" s="8">
        <v>13</v>
      </c>
      <c r="B21" s="18" t="s">
        <v>42</v>
      </c>
      <c r="C21" s="17">
        <v>15</v>
      </c>
      <c r="D21" s="40" t="s">
        <v>30</v>
      </c>
      <c r="E21" s="40"/>
      <c r="F21" s="41" t="s">
        <v>13</v>
      </c>
      <c r="G21" s="41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21" x14ac:dyDescent="0.15">
      <c r="A22" s="8">
        <v>14</v>
      </c>
      <c r="B22" s="18" t="s">
        <v>41</v>
      </c>
      <c r="C22" s="17">
        <v>16</v>
      </c>
      <c r="D22" s="40" t="s">
        <v>12</v>
      </c>
      <c r="E22" s="40"/>
      <c r="F22" s="41" t="s">
        <v>6</v>
      </c>
      <c r="G22" s="41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21" x14ac:dyDescent="0.15">
      <c r="A23" s="8">
        <v>15</v>
      </c>
      <c r="B23" s="18" t="s">
        <v>41</v>
      </c>
      <c r="C23" s="17">
        <v>17</v>
      </c>
      <c r="D23" s="40" t="s">
        <v>22</v>
      </c>
      <c r="E23" s="40"/>
      <c r="F23" s="41" t="s">
        <v>6</v>
      </c>
      <c r="G23" s="41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8" customHeight="1" x14ac:dyDescent="0.15">
      <c r="A24" s="8">
        <v>16</v>
      </c>
      <c r="B24" s="18" t="s">
        <v>46</v>
      </c>
      <c r="C24" s="17">
        <v>18</v>
      </c>
      <c r="D24" s="40" t="s">
        <v>29</v>
      </c>
      <c r="E24" s="40"/>
      <c r="F24" s="41" t="s">
        <v>13</v>
      </c>
      <c r="G24" s="41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8" customHeight="1" x14ac:dyDescent="0.15">
      <c r="A25" s="10">
        <v>17</v>
      </c>
      <c r="B25" s="19" t="s">
        <v>39</v>
      </c>
      <c r="C25" s="11">
        <v>19</v>
      </c>
      <c r="D25" s="46" t="s">
        <v>47</v>
      </c>
      <c r="E25" s="46"/>
      <c r="F25" s="47" t="s">
        <v>4</v>
      </c>
      <c r="G25" s="4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8" customHeight="1" x14ac:dyDescent="0.15">
      <c r="A26" s="8">
        <v>18</v>
      </c>
      <c r="B26" s="18" t="s">
        <v>40</v>
      </c>
      <c r="C26" s="17">
        <v>21</v>
      </c>
      <c r="D26" s="40" t="s">
        <v>24</v>
      </c>
      <c r="E26" s="40"/>
      <c r="F26" s="41" t="s">
        <v>8</v>
      </c>
      <c r="G26" s="41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18" customHeight="1" x14ac:dyDescent="0.15">
      <c r="A27" s="10">
        <v>19</v>
      </c>
      <c r="B27" s="19" t="s">
        <v>45</v>
      </c>
      <c r="C27" s="11">
        <v>24</v>
      </c>
      <c r="D27" s="48" t="s">
        <v>17</v>
      </c>
      <c r="E27" s="48"/>
      <c r="F27" s="49" t="s">
        <v>4</v>
      </c>
      <c r="G27" s="49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18" customHeight="1" x14ac:dyDescent="0.15">
      <c r="A28" s="8">
        <v>20</v>
      </c>
      <c r="B28" s="18" t="s">
        <v>41</v>
      </c>
      <c r="C28" s="17">
        <v>25</v>
      </c>
      <c r="D28" s="40" t="s">
        <v>52</v>
      </c>
      <c r="E28" s="40"/>
      <c r="F28" s="41" t="s">
        <v>13</v>
      </c>
      <c r="G28" s="41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21" x14ac:dyDescent="0.15">
      <c r="A29" s="8">
        <v>21</v>
      </c>
      <c r="B29" s="18" t="s">
        <v>46</v>
      </c>
      <c r="C29" s="17">
        <v>51</v>
      </c>
      <c r="D29" s="40" t="s">
        <v>28</v>
      </c>
      <c r="E29" s="40"/>
      <c r="F29" s="41" t="s">
        <v>13</v>
      </c>
      <c r="G29" s="41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21" x14ac:dyDescent="0.15">
      <c r="A30" s="8">
        <v>22</v>
      </c>
      <c r="B30" s="18" t="s">
        <v>45</v>
      </c>
      <c r="C30" s="17">
        <v>55</v>
      </c>
      <c r="D30" s="42" t="s">
        <v>54</v>
      </c>
      <c r="E30" s="43"/>
      <c r="F30" s="44" t="s">
        <v>13</v>
      </c>
      <c r="G30" s="45"/>
      <c r="H30" s="6" t="s">
        <v>56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21" x14ac:dyDescent="0.15">
      <c r="A31" s="8">
        <v>23</v>
      </c>
      <c r="B31" s="18"/>
      <c r="C31" s="17"/>
      <c r="D31" s="36" t="s">
        <v>55</v>
      </c>
      <c r="E31" s="37"/>
      <c r="F31" s="38" t="s">
        <v>13</v>
      </c>
      <c r="G31" s="39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" customFormat="1" ht="21" x14ac:dyDescent="0.15">
      <c r="A32" s="8">
        <v>24</v>
      </c>
      <c r="B32" s="15" t="s">
        <v>39</v>
      </c>
      <c r="C32" s="17">
        <v>99</v>
      </c>
      <c r="D32" s="40" t="s">
        <v>51</v>
      </c>
      <c r="E32" s="40"/>
      <c r="F32" s="41" t="s">
        <v>8</v>
      </c>
      <c r="G32" s="41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s="5" customFormat="1" ht="13.5" x14ac:dyDescent="0.1">
      <c r="A33" s="12"/>
      <c r="B33" s="12"/>
      <c r="C33" s="12"/>
      <c r="D33" s="12"/>
      <c r="E33" s="12"/>
      <c r="F33" s="12"/>
      <c r="G33" s="12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4" customFormat="1" ht="24.75" customHeight="1" x14ac:dyDescent="0.1">
      <c r="A34" s="13" t="s">
        <v>48</v>
      </c>
      <c r="B34" s="13">
        <v>6</v>
      </c>
      <c r="C34" s="20"/>
      <c r="D34" s="20"/>
      <c r="E34" s="20"/>
      <c r="F34" s="20"/>
      <c r="G34" s="20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s="4" customFormat="1" ht="30.75" customHeight="1" x14ac:dyDescent="0.1">
      <c r="A35" s="14" t="s">
        <v>49</v>
      </c>
      <c r="B35" s="14">
        <v>15</v>
      </c>
      <c r="C35" s="20"/>
      <c r="D35" s="20"/>
      <c r="E35" s="20"/>
      <c r="F35" s="20"/>
      <c r="G35" s="20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4" customFormat="1" ht="33.75" customHeight="1" x14ac:dyDescent="0.1">
      <c r="A36" s="20" t="s">
        <v>50</v>
      </c>
      <c r="B36" s="20">
        <f>SUM(B34:B35)</f>
        <v>21</v>
      </c>
      <c r="C36" s="20"/>
      <c r="D36" s="20"/>
      <c r="E36" s="20"/>
      <c r="F36" s="20"/>
      <c r="G36" s="20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s="4" customFormat="1" ht="13.5" x14ac:dyDescent="0.1">
      <c r="A37" s="20"/>
      <c r="B37" s="20"/>
      <c r="C37" s="20"/>
      <c r="D37" s="20"/>
      <c r="E37" s="20"/>
      <c r="F37" s="20"/>
      <c r="G37" s="20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4" customFormat="1" ht="13.5" x14ac:dyDescent="0.1">
      <c r="A38" s="20"/>
      <c r="B38" s="20"/>
      <c r="C38" s="20"/>
      <c r="D38" s="20"/>
      <c r="E38" s="20"/>
      <c r="F38" s="20"/>
      <c r="G38" s="20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s="4" customFormat="1" ht="13.5" x14ac:dyDescent="0.1">
      <c r="A39" s="20"/>
      <c r="B39" s="20"/>
      <c r="C39" s="20"/>
      <c r="D39" s="20"/>
      <c r="E39" s="20"/>
      <c r="F39" s="20"/>
      <c r="G39" s="20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4" customFormat="1" ht="13.5" x14ac:dyDescent="0.1">
      <c r="A40" s="20"/>
      <c r="B40" s="20"/>
      <c r="C40" s="20"/>
      <c r="D40" s="20"/>
      <c r="E40" s="20"/>
      <c r="F40" s="20"/>
      <c r="G40" s="20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s="4" customFormat="1" ht="13.5" x14ac:dyDescent="0.1">
      <c r="A41" s="20"/>
      <c r="B41" s="20"/>
      <c r="C41" s="20"/>
      <c r="D41" s="20"/>
      <c r="E41" s="20"/>
      <c r="F41" s="20"/>
      <c r="G41" s="20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4" customFormat="1" ht="13.5" x14ac:dyDescent="0.1">
      <c r="A42" s="20"/>
      <c r="B42" s="20"/>
      <c r="C42" s="20"/>
      <c r="D42" s="20"/>
      <c r="E42" s="20"/>
      <c r="F42" s="20"/>
      <c r="G42" s="20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s="4" customFormat="1" ht="13.5" x14ac:dyDescent="0.1">
      <c r="A43" s="20"/>
      <c r="B43" s="20"/>
      <c r="C43" s="20"/>
      <c r="D43" s="20"/>
      <c r="E43" s="20"/>
      <c r="F43" s="20"/>
      <c r="G43" s="20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4" customFormat="1" ht="13.5" x14ac:dyDescent="0.1">
      <c r="A44" s="20"/>
      <c r="B44" s="20"/>
      <c r="C44" s="20"/>
      <c r="D44" s="20"/>
      <c r="E44" s="20"/>
      <c r="F44" s="20"/>
      <c r="G44" s="20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s="4" customFormat="1" ht="13.5" x14ac:dyDescent="0.1">
      <c r="A45" s="20"/>
      <c r="B45" s="20"/>
      <c r="C45" s="20"/>
      <c r="D45" s="20"/>
      <c r="E45" s="20"/>
      <c r="F45" s="20"/>
      <c r="G45" s="20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s="4" customFormat="1" ht="13.5" x14ac:dyDescent="0.1">
      <c r="A46" s="20"/>
      <c r="B46" s="20"/>
      <c r="C46" s="20"/>
      <c r="D46" s="20"/>
      <c r="E46" s="20"/>
      <c r="F46" s="20"/>
      <c r="G46" s="20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s="4" customFormat="1" ht="13.5" x14ac:dyDescent="0.1">
      <c r="A47" s="20"/>
      <c r="B47" s="20"/>
      <c r="C47" s="20"/>
      <c r="D47" s="20"/>
      <c r="E47" s="20"/>
      <c r="F47" s="20"/>
      <c r="G47" s="20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4" customFormat="1" ht="13.5" x14ac:dyDescent="0.1">
      <c r="A48" s="20"/>
      <c r="B48" s="20"/>
      <c r="C48" s="20"/>
      <c r="D48" s="20"/>
      <c r="E48" s="20"/>
      <c r="F48" s="20"/>
      <c r="G48" s="20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s="4" customFormat="1" ht="17.25" customHeight="1" x14ac:dyDescent="0.1">
      <c r="A49" s="20"/>
      <c r="B49" s="20"/>
      <c r="C49" s="20"/>
      <c r="D49" s="20"/>
      <c r="E49" s="20"/>
      <c r="F49" s="20"/>
      <c r="G49" s="20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4" customFormat="1" ht="17.25" customHeight="1" x14ac:dyDescent="0.1">
      <c r="A50" s="20"/>
      <c r="B50" s="20"/>
      <c r="C50" s="20"/>
      <c r="D50" s="20"/>
      <c r="E50" s="20"/>
      <c r="F50" s="20"/>
      <c r="G50" s="20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s="4" customFormat="1" ht="17.25" customHeight="1" x14ac:dyDescent="0.1">
      <c r="A51" s="20"/>
      <c r="B51" s="20"/>
      <c r="C51" s="20"/>
      <c r="D51" s="20"/>
      <c r="E51" s="20"/>
      <c r="F51" s="20"/>
      <c r="G51" s="20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4" customFormat="1" ht="17.25" customHeight="1" x14ac:dyDescent="0.1">
      <c r="A52" s="20"/>
      <c r="B52" s="20"/>
      <c r="C52" s="20"/>
      <c r="D52" s="20"/>
      <c r="E52" s="20"/>
      <c r="F52" s="20"/>
      <c r="G52" s="20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s="4" customFormat="1" ht="17.25" customHeight="1" x14ac:dyDescent="0.1">
      <c r="A53" s="20"/>
      <c r="B53" s="20"/>
      <c r="C53" s="20"/>
      <c r="D53" s="20"/>
      <c r="E53" s="20"/>
      <c r="F53" s="20"/>
      <c r="G53" s="20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4" customFormat="1" ht="17.25" customHeight="1" x14ac:dyDescent="0.1">
      <c r="A54" s="20"/>
      <c r="B54" s="20"/>
      <c r="C54" s="20"/>
      <c r="D54" s="20"/>
      <c r="E54" s="20"/>
      <c r="F54" s="20"/>
      <c r="G54" s="20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s="4" customFormat="1" ht="17.25" customHeight="1" x14ac:dyDescent="0.1">
      <c r="A55" s="20"/>
      <c r="B55" s="20"/>
      <c r="C55" s="20"/>
      <c r="D55" s="20"/>
      <c r="E55" s="20"/>
      <c r="F55" s="20"/>
      <c r="G55" s="20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4" customFormat="1" ht="17.25" customHeight="1" x14ac:dyDescent="0.1">
      <c r="A56" s="20"/>
      <c r="B56" s="20"/>
      <c r="C56" s="20"/>
      <c r="D56" s="20"/>
      <c r="E56" s="20"/>
      <c r="F56" s="20"/>
      <c r="G56" s="20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s="4" customFormat="1" ht="17.25" customHeight="1" x14ac:dyDescent="0.1">
      <c r="A57" s="20"/>
      <c r="B57" s="20"/>
      <c r="C57" s="20"/>
      <c r="D57" s="20"/>
      <c r="E57" s="20"/>
      <c r="F57" s="20"/>
      <c r="G57" s="20"/>
    </row>
    <row r="58" spans="1:23" s="4" customFormat="1" ht="17.25" customHeight="1" x14ac:dyDescent="0.1">
      <c r="A58" s="20"/>
      <c r="B58" s="20"/>
      <c r="C58" s="20"/>
      <c r="D58" s="20"/>
      <c r="E58" s="20"/>
      <c r="F58" s="20"/>
      <c r="G58" s="20"/>
    </row>
    <row r="59" spans="1:23" s="4" customFormat="1" ht="17.25" customHeight="1" x14ac:dyDescent="0.1">
      <c r="A59" s="20"/>
      <c r="B59" s="20"/>
      <c r="C59" s="20"/>
      <c r="D59" s="20"/>
      <c r="E59" s="20"/>
      <c r="F59" s="20"/>
      <c r="G59" s="20"/>
    </row>
    <row r="60" spans="1:23" s="4" customFormat="1" ht="17.25" customHeight="1" x14ac:dyDescent="0.1">
      <c r="A60" s="20"/>
      <c r="B60" s="20"/>
      <c r="C60" s="20"/>
      <c r="D60" s="20"/>
      <c r="E60" s="20"/>
      <c r="F60" s="20"/>
      <c r="G60" s="20"/>
    </row>
    <row r="61" spans="1:23" s="4" customFormat="1" ht="17.25" customHeight="1" x14ac:dyDescent="0.1">
      <c r="A61" s="20"/>
      <c r="B61" s="20"/>
      <c r="C61" s="20"/>
      <c r="D61" s="20"/>
      <c r="E61" s="20"/>
      <c r="F61" s="20"/>
      <c r="G61" s="20"/>
    </row>
    <row r="62" spans="1:23" s="4" customFormat="1" ht="17.25" customHeight="1" x14ac:dyDescent="0.1">
      <c r="A62" s="20"/>
      <c r="B62" s="20"/>
      <c r="C62" s="20"/>
      <c r="D62" s="20"/>
      <c r="E62" s="20"/>
      <c r="F62" s="20"/>
      <c r="G62" s="20"/>
    </row>
    <row r="63" spans="1:23" s="4" customFormat="1" ht="17.25" customHeight="1" x14ac:dyDescent="0.1">
      <c r="A63" s="20"/>
      <c r="B63" s="20"/>
      <c r="C63" s="20"/>
      <c r="D63" s="20"/>
      <c r="E63" s="20"/>
      <c r="F63" s="20"/>
      <c r="G63" s="20"/>
    </row>
    <row r="64" spans="1:23" s="4" customFormat="1" ht="17.25" customHeight="1" x14ac:dyDescent="0.1">
      <c r="A64" s="20"/>
      <c r="B64" s="20"/>
      <c r="C64" s="20"/>
      <c r="D64" s="20"/>
      <c r="E64" s="20"/>
      <c r="F64" s="20"/>
      <c r="G64" s="20"/>
    </row>
    <row r="65" spans="1:7" s="4" customFormat="1" ht="17.25" customHeight="1" x14ac:dyDescent="0.1">
      <c r="A65" s="20"/>
      <c r="B65" s="20"/>
      <c r="C65" s="20"/>
      <c r="D65" s="20"/>
      <c r="E65" s="20"/>
      <c r="F65" s="20"/>
      <c r="G65" s="20"/>
    </row>
    <row r="66" spans="1:7" s="4" customFormat="1" ht="17.25" customHeight="1" x14ac:dyDescent="0.1">
      <c r="A66" s="20"/>
      <c r="B66" s="20"/>
      <c r="C66" s="20"/>
      <c r="D66" s="20"/>
      <c r="E66" s="20"/>
      <c r="F66" s="20"/>
      <c r="G66" s="20"/>
    </row>
    <row r="67" spans="1:7" s="4" customFormat="1" ht="17.25" customHeight="1" x14ac:dyDescent="0.1">
      <c r="A67" s="20"/>
      <c r="B67" s="20"/>
      <c r="C67" s="20"/>
      <c r="D67" s="20"/>
      <c r="E67" s="20"/>
      <c r="F67" s="20"/>
      <c r="G67" s="20"/>
    </row>
    <row r="68" spans="1:7" s="4" customFormat="1" ht="17.25" customHeight="1" x14ac:dyDescent="0.1">
      <c r="A68" s="20"/>
      <c r="B68" s="20"/>
      <c r="C68" s="20"/>
      <c r="D68" s="20"/>
      <c r="E68" s="20"/>
      <c r="F68" s="20"/>
      <c r="G68" s="20"/>
    </row>
    <row r="69" spans="1:7" s="4" customFormat="1" ht="17.25" customHeight="1" x14ac:dyDescent="0.1">
      <c r="A69" s="20"/>
      <c r="B69" s="20"/>
      <c r="C69" s="20"/>
      <c r="D69" s="20"/>
      <c r="E69" s="20"/>
      <c r="F69" s="20"/>
      <c r="G69" s="20"/>
    </row>
    <row r="70" spans="1:7" s="4" customFormat="1" ht="17.25" customHeight="1" x14ac:dyDescent="0.1">
      <c r="A70" s="20"/>
      <c r="B70" s="20"/>
      <c r="C70" s="20"/>
      <c r="D70" s="20"/>
      <c r="E70" s="20"/>
      <c r="F70" s="20"/>
      <c r="G70" s="20"/>
    </row>
    <row r="71" spans="1:7" s="4" customFormat="1" ht="17.25" customHeight="1" x14ac:dyDescent="0.1">
      <c r="A71" s="20"/>
      <c r="B71" s="20"/>
      <c r="C71" s="20"/>
      <c r="D71" s="20"/>
      <c r="E71" s="20"/>
      <c r="F71" s="20"/>
      <c r="G71" s="20"/>
    </row>
    <row r="72" spans="1:7" s="4" customFormat="1" ht="17.25" customHeight="1" x14ac:dyDescent="0.1">
      <c r="A72" s="20"/>
      <c r="B72" s="20"/>
      <c r="C72" s="20"/>
      <c r="D72" s="20"/>
      <c r="E72" s="20"/>
      <c r="F72" s="20"/>
      <c r="G72" s="20"/>
    </row>
    <row r="73" spans="1:7" s="4" customFormat="1" ht="17.25" customHeight="1" x14ac:dyDescent="0.1">
      <c r="A73" s="20"/>
      <c r="B73" s="20"/>
      <c r="C73" s="20"/>
      <c r="D73" s="20"/>
      <c r="E73" s="20"/>
      <c r="F73" s="20"/>
      <c r="G73" s="20"/>
    </row>
    <row r="74" spans="1:7" s="4" customFormat="1" ht="17.25" customHeight="1" x14ac:dyDescent="0.1">
      <c r="A74" s="20"/>
      <c r="B74" s="20"/>
      <c r="C74" s="20"/>
      <c r="D74" s="20"/>
      <c r="E74" s="20"/>
      <c r="F74" s="20"/>
      <c r="G74" s="20"/>
    </row>
    <row r="75" spans="1:7" ht="17.25" customHeight="1" x14ac:dyDescent="0.1">
      <c r="A75" s="20"/>
      <c r="B75" s="20"/>
      <c r="C75" s="20"/>
      <c r="D75" s="20"/>
      <c r="E75" s="20"/>
      <c r="F75" s="20"/>
      <c r="G75" s="20"/>
    </row>
    <row r="76" spans="1:7" ht="17.25" customHeight="1" x14ac:dyDescent="0.1">
      <c r="A76" s="20"/>
      <c r="B76" s="20"/>
      <c r="C76" s="20"/>
      <c r="D76" s="20"/>
      <c r="E76" s="20"/>
      <c r="F76" s="20"/>
      <c r="G76" s="20"/>
    </row>
    <row r="77" spans="1:7" ht="17.25" customHeight="1" x14ac:dyDescent="0.1">
      <c r="A77" s="20"/>
      <c r="B77" s="20"/>
      <c r="C77" s="20"/>
      <c r="D77" s="20"/>
      <c r="E77" s="20"/>
      <c r="F77" s="20"/>
      <c r="G77" s="20"/>
    </row>
    <row r="78" spans="1:7" ht="17.25" customHeight="1" x14ac:dyDescent="0.1">
      <c r="A78" s="20"/>
      <c r="B78" s="20"/>
      <c r="C78" s="20"/>
      <c r="D78" s="20"/>
      <c r="E78" s="20"/>
      <c r="F78" s="20"/>
      <c r="G78" s="20"/>
    </row>
    <row r="79" spans="1:7" ht="17.25" customHeight="1" x14ac:dyDescent="0.1">
      <c r="A79" s="20"/>
      <c r="B79" s="20"/>
      <c r="C79" s="20"/>
      <c r="D79" s="20"/>
      <c r="E79" s="20"/>
      <c r="F79" s="20"/>
      <c r="G79" s="20"/>
    </row>
    <row r="80" spans="1:7" ht="17.25" customHeight="1" x14ac:dyDescent="0.1">
      <c r="A80" s="20"/>
      <c r="B80" s="20"/>
      <c r="C80" s="20"/>
      <c r="D80" s="20"/>
      <c r="E80" s="20"/>
      <c r="F80" s="20"/>
      <c r="G80" s="20"/>
    </row>
    <row r="81" spans="1:7" ht="17.25" customHeight="1" x14ac:dyDescent="0.1">
      <c r="A81" s="20"/>
      <c r="B81" s="20"/>
      <c r="C81" s="20"/>
      <c r="D81" s="20"/>
      <c r="E81" s="20"/>
      <c r="F81" s="20"/>
      <c r="G81" s="20"/>
    </row>
    <row r="82" spans="1:7" ht="17.25" customHeight="1" x14ac:dyDescent="0.1">
      <c r="A82" s="20"/>
      <c r="B82" s="20"/>
      <c r="C82" s="20"/>
      <c r="D82" s="20"/>
      <c r="E82" s="20"/>
      <c r="F82" s="20"/>
      <c r="G82" s="20"/>
    </row>
    <row r="83" spans="1:7" ht="17.25" customHeight="1" x14ac:dyDescent="0.1">
      <c r="A83" s="20"/>
      <c r="B83" s="20"/>
      <c r="C83" s="20"/>
      <c r="D83" s="20"/>
      <c r="E83" s="20"/>
      <c r="F83" s="20"/>
      <c r="G83" s="20"/>
    </row>
    <row r="84" spans="1:7" ht="17.25" customHeight="1" x14ac:dyDescent="0.1">
      <c r="A84" s="20"/>
      <c r="B84" s="20"/>
      <c r="C84" s="20"/>
      <c r="D84" s="20"/>
      <c r="E84" s="20"/>
      <c r="F84" s="20"/>
      <c r="G84" s="20"/>
    </row>
    <row r="85" spans="1:7" ht="17.25" customHeight="1" x14ac:dyDescent="0.1">
      <c r="A85" s="20"/>
      <c r="B85" s="20"/>
      <c r="C85" s="20"/>
      <c r="D85" s="20"/>
      <c r="E85" s="20"/>
      <c r="F85" s="20"/>
      <c r="G85" s="20"/>
    </row>
    <row r="86" spans="1:7" ht="17.25" customHeight="1" x14ac:dyDescent="0.1">
      <c r="A86" s="20"/>
      <c r="B86" s="20"/>
      <c r="C86" s="20"/>
      <c r="D86" s="20"/>
      <c r="E86" s="20"/>
      <c r="F86" s="20"/>
      <c r="G86" s="20"/>
    </row>
    <row r="87" spans="1:7" ht="17.25" customHeight="1" x14ac:dyDescent="0.1">
      <c r="A87" s="20"/>
      <c r="B87" s="20"/>
      <c r="C87" s="20"/>
      <c r="D87" s="20"/>
      <c r="E87" s="20"/>
      <c r="F87" s="20"/>
      <c r="G87" s="20"/>
    </row>
    <row r="88" spans="1:7" ht="17.25" customHeight="1" x14ac:dyDescent="0.1">
      <c r="A88" s="20"/>
      <c r="B88" s="20"/>
      <c r="C88" s="20"/>
      <c r="D88" s="20"/>
      <c r="E88" s="20"/>
      <c r="F88" s="20"/>
      <c r="G88" s="20"/>
    </row>
    <row r="89" spans="1:7" ht="17.25" customHeight="1" x14ac:dyDescent="0.1">
      <c r="A89" s="20"/>
      <c r="B89" s="20"/>
      <c r="C89" s="20"/>
      <c r="D89" s="20"/>
      <c r="E89" s="20"/>
      <c r="F89" s="20"/>
      <c r="G89" s="20"/>
    </row>
    <row r="90" spans="1:7" ht="17.25" customHeight="1" x14ac:dyDescent="0.1">
      <c r="A90" s="20"/>
      <c r="B90" s="20"/>
      <c r="C90" s="20"/>
      <c r="D90" s="20"/>
      <c r="E90" s="20"/>
      <c r="F90" s="20"/>
      <c r="G90" s="20"/>
    </row>
    <row r="91" spans="1:7" ht="17.25" customHeight="1" x14ac:dyDescent="0.1">
      <c r="A91" s="20"/>
      <c r="B91" s="20"/>
      <c r="C91" s="20"/>
      <c r="D91" s="20"/>
      <c r="E91" s="20"/>
      <c r="F91" s="20"/>
      <c r="G91" s="20"/>
    </row>
    <row r="92" spans="1:7" ht="17.25" customHeight="1" x14ac:dyDescent="0.1">
      <c r="A92" s="20"/>
      <c r="B92" s="20"/>
      <c r="C92" s="20"/>
      <c r="D92" s="20"/>
      <c r="E92" s="20"/>
      <c r="F92" s="20"/>
      <c r="G92" s="20"/>
    </row>
    <row r="93" spans="1:7" ht="17.25" customHeight="1" x14ac:dyDescent="0.1">
      <c r="A93" s="20"/>
      <c r="B93" s="20"/>
      <c r="C93" s="20"/>
      <c r="D93" s="20"/>
      <c r="E93" s="20"/>
      <c r="F93" s="20"/>
      <c r="G93" s="20"/>
    </row>
    <row r="94" spans="1:7" ht="17.25" customHeight="1" x14ac:dyDescent="0.1">
      <c r="A94" s="20"/>
      <c r="B94" s="20"/>
      <c r="C94" s="20"/>
      <c r="D94" s="20"/>
      <c r="E94" s="20"/>
      <c r="F94" s="20"/>
      <c r="G94" s="20"/>
    </row>
    <row r="95" spans="1:7" ht="17.25" customHeight="1" x14ac:dyDescent="0.1">
      <c r="A95" s="20"/>
      <c r="B95" s="20"/>
      <c r="C95" s="20"/>
      <c r="D95" s="20"/>
      <c r="E95" s="20"/>
      <c r="F95" s="20"/>
      <c r="G95" s="20"/>
    </row>
    <row r="96" spans="1:7" ht="17.25" customHeight="1" x14ac:dyDescent="0.1">
      <c r="A96" s="20"/>
      <c r="B96" s="20"/>
      <c r="C96" s="20"/>
      <c r="D96" s="20"/>
      <c r="E96" s="20"/>
      <c r="F96" s="20"/>
      <c r="G96" s="20"/>
    </row>
    <row r="97" spans="1:7" ht="17.25" customHeight="1" x14ac:dyDescent="0.1">
      <c r="A97" s="20"/>
      <c r="B97" s="20"/>
      <c r="C97" s="20"/>
      <c r="D97" s="20"/>
      <c r="E97" s="20"/>
      <c r="F97" s="20"/>
      <c r="G97" s="20"/>
    </row>
    <row r="98" spans="1:7" ht="17.25" customHeight="1" x14ac:dyDescent="0.1">
      <c r="A98" s="20"/>
      <c r="B98" s="20"/>
      <c r="C98" s="20"/>
      <c r="D98" s="20"/>
      <c r="E98" s="20"/>
      <c r="F98" s="20"/>
      <c r="G98" s="20"/>
    </row>
    <row r="99" spans="1:7" ht="17.25" customHeight="1" x14ac:dyDescent="0.1">
      <c r="A99" s="20"/>
      <c r="B99" s="20"/>
      <c r="C99" s="20"/>
      <c r="D99" s="20"/>
      <c r="E99" s="20"/>
      <c r="F99" s="20"/>
      <c r="G99" s="20"/>
    </row>
    <row r="100" spans="1:7" ht="17.25" customHeight="1" x14ac:dyDescent="0.1">
      <c r="A100" s="20"/>
      <c r="B100" s="20"/>
      <c r="C100" s="20"/>
      <c r="D100" s="20"/>
      <c r="E100" s="20"/>
      <c r="F100" s="20"/>
      <c r="G100" s="20"/>
    </row>
    <row r="101" spans="1:7" ht="17.25" customHeight="1" x14ac:dyDescent="0.1">
      <c r="A101" s="20"/>
      <c r="B101" s="20"/>
      <c r="C101" s="20"/>
      <c r="D101" s="20"/>
      <c r="E101" s="20"/>
      <c r="F101" s="20"/>
      <c r="G101" s="20"/>
    </row>
    <row r="102" spans="1:7" ht="17.25" customHeight="1" x14ac:dyDescent="0.1">
      <c r="A102" s="20"/>
      <c r="B102" s="20"/>
      <c r="C102" s="20"/>
      <c r="D102" s="20"/>
      <c r="E102" s="20"/>
      <c r="F102" s="20"/>
      <c r="G102" s="20"/>
    </row>
    <row r="103" spans="1:7" ht="17.25" customHeight="1" x14ac:dyDescent="0.1">
      <c r="A103" s="20"/>
      <c r="B103" s="20"/>
      <c r="C103" s="20"/>
      <c r="D103" s="20"/>
      <c r="E103" s="20"/>
      <c r="F103" s="20"/>
      <c r="G103" s="20"/>
    </row>
    <row r="104" spans="1:7" ht="17.25" customHeight="1" x14ac:dyDescent="0.1">
      <c r="A104" s="20"/>
      <c r="B104" s="20"/>
      <c r="C104" s="20"/>
      <c r="D104" s="20"/>
      <c r="E104" s="20"/>
      <c r="F104" s="20"/>
      <c r="G104" s="20"/>
    </row>
  </sheetData>
  <mergeCells count="65">
    <mergeCell ref="C6:E6"/>
    <mergeCell ref="F6:G6"/>
    <mergeCell ref="C1:E1"/>
    <mergeCell ref="F1:G1"/>
    <mergeCell ref="C2:E2"/>
    <mergeCell ref="F2:G2"/>
    <mergeCell ref="C3:E3"/>
    <mergeCell ref="F3:G3"/>
    <mergeCell ref="A4:A5"/>
    <mergeCell ref="C4:E4"/>
    <mergeCell ref="F4:G4"/>
    <mergeCell ref="C5:E5"/>
    <mergeCell ref="F5:G5"/>
    <mergeCell ref="C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31:E31"/>
    <mergeCell ref="F31:G31"/>
    <mergeCell ref="D32:E32"/>
    <mergeCell ref="F32:G32"/>
    <mergeCell ref="D28:E28"/>
    <mergeCell ref="F28:G28"/>
    <mergeCell ref="D29:E29"/>
    <mergeCell ref="F29:G29"/>
    <mergeCell ref="D30:E30"/>
    <mergeCell ref="F30:G30"/>
  </mergeCells>
  <phoneticPr fontId="1"/>
  <pageMargins left="0.6692913385826772" right="0.39370078740157483" top="0.78740157480314965" bottom="0.70866141732283472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tabSelected="1" view="pageBreakPreview" zoomScale="60" zoomScaleNormal="100" workbookViewId="0">
      <selection activeCell="N30" sqref="N30"/>
    </sheetView>
  </sheetViews>
  <sheetFormatPr defaultColWidth="8.99609375" defaultRowHeight="12" x14ac:dyDescent="0.1"/>
  <cols>
    <col min="1" max="1" width="3.54296875" style="21" customWidth="1"/>
    <col min="2" max="2" width="3.6796875" style="21" customWidth="1"/>
    <col min="3" max="3" width="6.81640625" style="28" customWidth="1"/>
    <col min="4" max="5" width="10.49609375" style="25" customWidth="1"/>
    <col min="6" max="6" width="6.1328125" style="25" customWidth="1"/>
    <col min="7" max="7" width="4.49609375" style="25" customWidth="1"/>
    <col min="8" max="9" width="8.04296875" style="25" customWidth="1"/>
    <col min="10" max="10" width="7.36328125" style="25" customWidth="1"/>
    <col min="11" max="11" width="6.81640625" style="25" customWidth="1"/>
    <col min="12" max="13" width="8.99609375" style="26"/>
    <col min="14" max="16384" width="8.99609375" style="22"/>
  </cols>
  <sheetData>
    <row r="1" spans="1:13" s="63" customFormat="1" ht="16.5" x14ac:dyDescent="0.1">
      <c r="A1" s="59"/>
      <c r="B1" s="34" t="s">
        <v>58</v>
      </c>
      <c r="C1" s="34" t="s">
        <v>61</v>
      </c>
      <c r="D1" s="60" t="s">
        <v>87</v>
      </c>
      <c r="E1" s="60" t="s">
        <v>87</v>
      </c>
      <c r="F1" s="60" t="s">
        <v>88</v>
      </c>
      <c r="G1" s="60"/>
      <c r="H1" s="60" t="s">
        <v>89</v>
      </c>
      <c r="I1" s="60" t="s">
        <v>89</v>
      </c>
      <c r="J1" s="60" t="s">
        <v>88</v>
      </c>
      <c r="K1" s="61"/>
      <c r="L1" s="62"/>
      <c r="M1" s="62"/>
    </row>
    <row r="2" spans="1:13" s="71" customFormat="1" ht="26.25" customHeight="1" x14ac:dyDescent="0.1">
      <c r="A2" s="67">
        <v>1</v>
      </c>
      <c r="B2" s="68">
        <v>0</v>
      </c>
      <c r="C2" s="68" t="s">
        <v>62</v>
      </c>
      <c r="D2" s="68"/>
      <c r="E2" s="68">
        <v>4.79</v>
      </c>
      <c r="F2" s="69">
        <f>AVERAGE(D2:E2)</f>
        <v>4.79</v>
      </c>
      <c r="G2" s="69"/>
      <c r="H2" s="69"/>
      <c r="I2" s="69">
        <v>9.31</v>
      </c>
      <c r="J2" s="69">
        <f>AVERAGE(H2:I2)</f>
        <v>9.31</v>
      </c>
      <c r="K2" s="70"/>
    </row>
    <row r="3" spans="1:13" s="71" customFormat="1" ht="26.25" customHeight="1" x14ac:dyDescent="0.1">
      <c r="A3" s="67">
        <v>2</v>
      </c>
      <c r="B3" s="72">
        <v>11</v>
      </c>
      <c r="C3" s="72" t="s">
        <v>63</v>
      </c>
      <c r="D3" s="72">
        <v>5.29</v>
      </c>
      <c r="E3" s="72">
        <v>5.07</v>
      </c>
      <c r="F3" s="69">
        <f t="shared" ref="F3:F17" si="0">AVERAGE(D3:E3)</f>
        <v>5.18</v>
      </c>
      <c r="G3" s="69"/>
      <c r="H3" s="69">
        <v>10.53</v>
      </c>
      <c r="I3" s="69">
        <v>10.18</v>
      </c>
      <c r="J3" s="69">
        <f t="shared" ref="J3:J17" si="1">AVERAGE(H3:I3)</f>
        <v>10.355</v>
      </c>
      <c r="K3" s="70"/>
    </row>
    <row r="4" spans="1:13" s="71" customFormat="1" ht="26.25" customHeight="1" x14ac:dyDescent="0.1">
      <c r="A4" s="67">
        <v>3</v>
      </c>
      <c r="B4" s="72">
        <v>19</v>
      </c>
      <c r="C4" s="72" t="s">
        <v>64</v>
      </c>
      <c r="D4" s="72"/>
      <c r="E4" s="72">
        <v>4.8499999999999996</v>
      </c>
      <c r="F4" s="69">
        <f t="shared" si="0"/>
        <v>4.8499999999999996</v>
      </c>
      <c r="G4" s="69"/>
      <c r="H4" s="69"/>
      <c r="I4" s="69">
        <v>9.9</v>
      </c>
      <c r="J4" s="69">
        <f t="shared" si="1"/>
        <v>9.9</v>
      </c>
      <c r="K4" s="70"/>
    </row>
    <row r="5" spans="1:13" s="71" customFormat="1" ht="26.25" customHeight="1" x14ac:dyDescent="0.1">
      <c r="A5" s="67">
        <v>4</v>
      </c>
      <c r="B5" s="72">
        <v>9</v>
      </c>
      <c r="C5" s="72" t="s">
        <v>65</v>
      </c>
      <c r="D5" s="72">
        <v>5.25</v>
      </c>
      <c r="E5" s="72"/>
      <c r="F5" s="69">
        <f t="shared" si="0"/>
        <v>5.25</v>
      </c>
      <c r="G5" s="69"/>
      <c r="H5" s="69"/>
      <c r="I5" s="69"/>
      <c r="J5" s="69" t="e">
        <f t="shared" si="1"/>
        <v>#DIV/0!</v>
      </c>
      <c r="K5" s="70"/>
    </row>
    <row r="6" spans="1:13" s="71" customFormat="1" ht="26.25" customHeight="1" x14ac:dyDescent="0.1">
      <c r="A6" s="67">
        <v>5</v>
      </c>
      <c r="B6" s="73">
        <v>99</v>
      </c>
      <c r="C6" s="73" t="s">
        <v>66</v>
      </c>
      <c r="D6" s="73"/>
      <c r="E6" s="73"/>
      <c r="F6" s="69" t="e">
        <f t="shared" si="0"/>
        <v>#DIV/0!</v>
      </c>
      <c r="G6" s="69"/>
      <c r="H6" s="69"/>
      <c r="I6" s="69"/>
      <c r="J6" s="69" t="e">
        <f t="shared" si="1"/>
        <v>#DIV/0!</v>
      </c>
      <c r="K6" s="70"/>
    </row>
    <row r="7" spans="1:13" s="71" customFormat="1" ht="26.25" customHeight="1" x14ac:dyDescent="0.1">
      <c r="A7" s="67">
        <v>6</v>
      </c>
      <c r="B7" s="73">
        <v>1</v>
      </c>
      <c r="C7" s="73" t="s">
        <v>67</v>
      </c>
      <c r="D7" s="73"/>
      <c r="E7" s="73"/>
      <c r="F7" s="69" t="e">
        <f t="shared" si="0"/>
        <v>#DIV/0!</v>
      </c>
      <c r="G7" s="69"/>
      <c r="H7" s="69"/>
      <c r="I7" s="69"/>
      <c r="J7" s="69" t="e">
        <f t="shared" si="1"/>
        <v>#DIV/0!</v>
      </c>
      <c r="K7" s="70"/>
    </row>
    <row r="8" spans="1:13" s="71" customFormat="1" ht="26.25" customHeight="1" x14ac:dyDescent="0.1">
      <c r="A8" s="67">
        <v>7</v>
      </c>
      <c r="B8" s="73">
        <v>16</v>
      </c>
      <c r="C8" s="73" t="s">
        <v>68</v>
      </c>
      <c r="D8" s="73"/>
      <c r="E8" s="73">
        <v>5.07</v>
      </c>
      <c r="F8" s="69">
        <f t="shared" si="0"/>
        <v>5.07</v>
      </c>
      <c r="G8" s="69"/>
      <c r="H8" s="69"/>
      <c r="I8" s="69">
        <v>9.5399999999999991</v>
      </c>
      <c r="J8" s="69">
        <f t="shared" si="1"/>
        <v>9.5399999999999991</v>
      </c>
      <c r="K8" s="70"/>
    </row>
    <row r="9" spans="1:13" s="71" customFormat="1" ht="26.25" customHeight="1" x14ac:dyDescent="0.1">
      <c r="A9" s="67">
        <v>8</v>
      </c>
      <c r="B9" s="73">
        <v>2</v>
      </c>
      <c r="C9" s="73" t="s">
        <v>69</v>
      </c>
      <c r="D9" s="73">
        <v>5.22</v>
      </c>
      <c r="E9" s="73"/>
      <c r="F9" s="69">
        <f t="shared" si="0"/>
        <v>5.22</v>
      </c>
      <c r="G9" s="69"/>
      <c r="H9" s="69">
        <v>10.050000000000001</v>
      </c>
      <c r="I9" s="69"/>
      <c r="J9" s="69">
        <f t="shared" si="1"/>
        <v>10.050000000000001</v>
      </c>
      <c r="K9" s="70"/>
    </row>
    <row r="10" spans="1:13" s="71" customFormat="1" ht="26.25" customHeight="1" x14ac:dyDescent="0.1">
      <c r="A10" s="67">
        <v>9</v>
      </c>
      <c r="B10" s="73">
        <v>4</v>
      </c>
      <c r="C10" s="73" t="s">
        <v>70</v>
      </c>
      <c r="D10" s="73"/>
      <c r="E10" s="73"/>
      <c r="F10" s="69" t="e">
        <f t="shared" si="0"/>
        <v>#DIV/0!</v>
      </c>
      <c r="G10" s="69"/>
      <c r="H10" s="69"/>
      <c r="I10" s="69"/>
      <c r="J10" s="69" t="e">
        <f t="shared" si="1"/>
        <v>#DIV/0!</v>
      </c>
      <c r="K10" s="70"/>
    </row>
    <row r="11" spans="1:13" s="71" customFormat="1" ht="26.25" customHeight="1" x14ac:dyDescent="0.1">
      <c r="A11" s="67">
        <v>10</v>
      </c>
      <c r="B11" s="73">
        <v>7</v>
      </c>
      <c r="C11" s="73" t="s">
        <v>70</v>
      </c>
      <c r="D11" s="73"/>
      <c r="E11" s="73"/>
      <c r="F11" s="69" t="e">
        <f t="shared" si="0"/>
        <v>#DIV/0!</v>
      </c>
      <c r="G11" s="69"/>
      <c r="H11" s="69"/>
      <c r="I11" s="69"/>
      <c r="J11" s="69" t="e">
        <f t="shared" si="1"/>
        <v>#DIV/0!</v>
      </c>
      <c r="K11" s="70"/>
    </row>
    <row r="12" spans="1:13" s="71" customFormat="1" ht="26.25" customHeight="1" x14ac:dyDescent="0.1">
      <c r="A12" s="67">
        <v>11</v>
      </c>
      <c r="B12" s="73">
        <v>12</v>
      </c>
      <c r="C12" s="73" t="s">
        <v>71</v>
      </c>
      <c r="D12" s="73">
        <v>4.84</v>
      </c>
      <c r="E12" s="73">
        <v>4.78</v>
      </c>
      <c r="F12" s="69">
        <f t="shared" si="0"/>
        <v>4.8100000000000005</v>
      </c>
      <c r="G12" s="69"/>
      <c r="H12" s="69">
        <v>9.51</v>
      </c>
      <c r="I12" s="69">
        <v>9.42</v>
      </c>
      <c r="J12" s="69">
        <f t="shared" si="1"/>
        <v>9.4649999999999999</v>
      </c>
      <c r="K12" s="70"/>
    </row>
    <row r="13" spans="1:13" s="71" customFormat="1" ht="26.25" customHeight="1" x14ac:dyDescent="0.1">
      <c r="A13" s="67">
        <v>12</v>
      </c>
      <c r="B13" s="73">
        <v>15</v>
      </c>
      <c r="C13" s="73" t="s">
        <v>72</v>
      </c>
      <c r="D13" s="73">
        <v>5.14</v>
      </c>
      <c r="E13" s="73">
        <v>5</v>
      </c>
      <c r="F13" s="69">
        <f t="shared" si="0"/>
        <v>5.07</v>
      </c>
      <c r="G13" s="69"/>
      <c r="H13" s="69">
        <v>10.39</v>
      </c>
      <c r="I13" s="69">
        <v>9.4499999999999993</v>
      </c>
      <c r="J13" s="69">
        <f t="shared" si="1"/>
        <v>9.92</v>
      </c>
      <c r="K13" s="70"/>
    </row>
    <row r="14" spans="1:13" s="71" customFormat="1" ht="26.25" customHeight="1" x14ac:dyDescent="0.1">
      <c r="A14" s="67">
        <v>13</v>
      </c>
      <c r="B14" s="73">
        <v>18</v>
      </c>
      <c r="C14" s="73" t="s">
        <v>73</v>
      </c>
      <c r="D14" s="73">
        <v>4.97</v>
      </c>
      <c r="E14" s="73"/>
      <c r="F14" s="69">
        <f t="shared" si="0"/>
        <v>4.97</v>
      </c>
      <c r="G14" s="69"/>
      <c r="H14" s="69"/>
      <c r="I14" s="69">
        <v>9.7100000000000009</v>
      </c>
      <c r="J14" s="69">
        <f t="shared" si="1"/>
        <v>9.7100000000000009</v>
      </c>
      <c r="K14" s="70"/>
    </row>
    <row r="15" spans="1:13" s="71" customFormat="1" ht="26.25" customHeight="1" x14ac:dyDescent="0.1">
      <c r="A15" s="67">
        <v>14</v>
      </c>
      <c r="B15" s="73">
        <v>95</v>
      </c>
      <c r="C15" s="73" t="s">
        <v>74</v>
      </c>
      <c r="D15" s="73">
        <v>5.08</v>
      </c>
      <c r="E15" s="73">
        <v>5.07</v>
      </c>
      <c r="F15" s="69">
        <f t="shared" si="0"/>
        <v>5.0750000000000002</v>
      </c>
      <c r="G15" s="69"/>
      <c r="H15" s="69">
        <v>9.8000000000000007</v>
      </c>
      <c r="I15" s="69">
        <v>9.4</v>
      </c>
      <c r="J15" s="69">
        <f t="shared" si="1"/>
        <v>9.6000000000000014</v>
      </c>
      <c r="K15" s="70"/>
    </row>
    <row r="16" spans="1:13" s="71" customFormat="1" ht="26.25" customHeight="1" x14ac:dyDescent="0.1">
      <c r="A16" s="67">
        <v>15</v>
      </c>
      <c r="B16" s="73"/>
      <c r="C16" s="73" t="s">
        <v>90</v>
      </c>
      <c r="D16" s="73"/>
      <c r="E16" s="74">
        <v>4.5199999999999996</v>
      </c>
      <c r="F16" s="69">
        <f t="shared" si="0"/>
        <v>4.5199999999999996</v>
      </c>
      <c r="G16" s="69"/>
      <c r="H16" s="69"/>
      <c r="I16" s="75">
        <v>8.81</v>
      </c>
      <c r="J16" s="69">
        <f t="shared" si="1"/>
        <v>8.81</v>
      </c>
      <c r="K16" s="70"/>
    </row>
    <row r="17" spans="1:13" s="71" customFormat="1" ht="26.25" customHeight="1" x14ac:dyDescent="0.1">
      <c r="A17" s="67"/>
      <c r="B17" s="73"/>
      <c r="C17" s="73" t="s">
        <v>59</v>
      </c>
      <c r="D17" s="73">
        <f>AVERAGE(D2:D16)</f>
        <v>5.112857142857143</v>
      </c>
      <c r="E17" s="73">
        <f>AVERAGE(E2:E16)</f>
        <v>4.8937500000000007</v>
      </c>
      <c r="F17" s="69">
        <f>AVERAGE(D17:E17)</f>
        <v>5.0033035714285718</v>
      </c>
      <c r="G17" s="73"/>
      <c r="H17" s="73">
        <f>AVERAGE(H2:H16)</f>
        <v>10.056000000000001</v>
      </c>
      <c r="I17" s="73">
        <f>AVERAGE(I2:I16)</f>
        <v>9.5244444444444447</v>
      </c>
      <c r="J17" s="69">
        <f>AVERAGE(H17:I17)</f>
        <v>9.7902222222222228</v>
      </c>
      <c r="K17" s="70"/>
    </row>
    <row r="18" spans="1:13" s="63" customFormat="1" ht="16.5" x14ac:dyDescent="0.1">
      <c r="A18" s="64"/>
      <c r="B18" s="65" t="s">
        <v>58</v>
      </c>
      <c r="C18" s="65" t="s">
        <v>61</v>
      </c>
      <c r="D18" s="66" t="s">
        <v>87</v>
      </c>
      <c r="E18" s="66" t="s">
        <v>87</v>
      </c>
      <c r="F18" s="66" t="s">
        <v>88</v>
      </c>
      <c r="G18" s="66"/>
      <c r="H18" s="66" t="s">
        <v>89</v>
      </c>
      <c r="I18" s="66" t="s">
        <v>89</v>
      </c>
      <c r="J18" s="66" t="s">
        <v>88</v>
      </c>
      <c r="K18" s="61"/>
      <c r="L18" s="62"/>
      <c r="M18" s="62"/>
    </row>
    <row r="19" spans="1:13" s="76" customFormat="1" ht="26.25" customHeight="1" x14ac:dyDescent="0.1">
      <c r="A19" s="67">
        <v>1</v>
      </c>
      <c r="B19" s="72">
        <v>5</v>
      </c>
      <c r="C19" s="72" t="s">
        <v>75</v>
      </c>
      <c r="D19" s="72"/>
      <c r="E19" s="72"/>
      <c r="F19" s="69" t="e">
        <f t="shared" ref="F19:F32" si="2">AVERAGE(D19:E19)</f>
        <v>#DIV/0!</v>
      </c>
      <c r="G19" s="69"/>
      <c r="H19" s="69"/>
      <c r="I19" s="69"/>
      <c r="J19" s="69" t="e">
        <f t="shared" ref="J19:J32" si="3">AVERAGE(H19:I19)</f>
        <v>#DIV/0!</v>
      </c>
      <c r="K19" s="70"/>
      <c r="L19" s="70"/>
      <c r="M19" s="70"/>
    </row>
    <row r="20" spans="1:13" s="76" customFormat="1" ht="26.25" customHeight="1" x14ac:dyDescent="0.1">
      <c r="A20" s="67">
        <v>2</v>
      </c>
      <c r="B20" s="68">
        <v>3</v>
      </c>
      <c r="C20" s="68" t="s">
        <v>76</v>
      </c>
      <c r="D20" s="68"/>
      <c r="E20" s="68"/>
      <c r="F20" s="69" t="e">
        <f t="shared" si="2"/>
        <v>#DIV/0!</v>
      </c>
      <c r="G20" s="69"/>
      <c r="H20" s="69"/>
      <c r="I20" s="69"/>
      <c r="J20" s="69" t="e">
        <f t="shared" si="3"/>
        <v>#DIV/0!</v>
      </c>
      <c r="K20" s="70"/>
      <c r="L20" s="70"/>
      <c r="M20" s="70"/>
    </row>
    <row r="21" spans="1:13" s="76" customFormat="1" ht="26.25" customHeight="1" x14ac:dyDescent="0.1">
      <c r="A21" s="67">
        <v>3</v>
      </c>
      <c r="B21" s="72">
        <v>8</v>
      </c>
      <c r="C21" s="72" t="s">
        <v>77</v>
      </c>
      <c r="D21" s="72"/>
      <c r="E21" s="72"/>
      <c r="F21" s="69" t="e">
        <f t="shared" si="2"/>
        <v>#DIV/0!</v>
      </c>
      <c r="G21" s="69"/>
      <c r="H21" s="69"/>
      <c r="I21" s="69"/>
      <c r="J21" s="69" t="e">
        <f t="shared" si="3"/>
        <v>#DIV/0!</v>
      </c>
      <c r="K21" s="70"/>
      <c r="L21" s="70"/>
      <c r="M21" s="70"/>
    </row>
    <row r="22" spans="1:13" s="76" customFormat="1" ht="26.25" customHeight="1" x14ac:dyDescent="0.1">
      <c r="A22" s="67">
        <v>4</v>
      </c>
      <c r="B22" s="73">
        <v>24</v>
      </c>
      <c r="C22" s="73" t="s">
        <v>78</v>
      </c>
      <c r="D22" s="73"/>
      <c r="E22" s="73"/>
      <c r="F22" s="69" t="e">
        <f t="shared" si="2"/>
        <v>#DIV/0!</v>
      </c>
      <c r="G22" s="69"/>
      <c r="H22" s="69"/>
      <c r="I22" s="69"/>
      <c r="J22" s="69" t="e">
        <f t="shared" si="3"/>
        <v>#DIV/0!</v>
      </c>
      <c r="K22" s="70"/>
      <c r="L22" s="70"/>
      <c r="M22" s="70"/>
    </row>
    <row r="23" spans="1:13" s="76" customFormat="1" ht="26.25" customHeight="1" x14ac:dyDescent="0.1">
      <c r="A23" s="67">
        <v>5</v>
      </c>
      <c r="B23" s="73">
        <v>70</v>
      </c>
      <c r="C23" s="73" t="s">
        <v>79</v>
      </c>
      <c r="D23" s="73"/>
      <c r="E23" s="73"/>
      <c r="F23" s="69" t="e">
        <f t="shared" si="2"/>
        <v>#DIV/0!</v>
      </c>
      <c r="G23" s="69"/>
      <c r="H23" s="69"/>
      <c r="I23" s="69"/>
      <c r="J23" s="69" t="e">
        <f t="shared" si="3"/>
        <v>#DIV/0!</v>
      </c>
      <c r="K23" s="70"/>
      <c r="L23" s="70"/>
      <c r="M23" s="70"/>
    </row>
    <row r="24" spans="1:13" s="76" customFormat="1" ht="26.25" customHeight="1" x14ac:dyDescent="0.1">
      <c r="A24" s="67">
        <v>6</v>
      </c>
      <c r="B24" s="73">
        <v>23</v>
      </c>
      <c r="C24" s="73" t="s">
        <v>80</v>
      </c>
      <c r="D24" s="73"/>
      <c r="E24" s="73"/>
      <c r="F24" s="69" t="e">
        <f t="shared" si="2"/>
        <v>#DIV/0!</v>
      </c>
      <c r="G24" s="69"/>
      <c r="H24" s="69"/>
      <c r="I24" s="69"/>
      <c r="J24" s="69" t="e">
        <f t="shared" si="3"/>
        <v>#DIV/0!</v>
      </c>
      <c r="K24" s="70"/>
      <c r="L24" s="70"/>
      <c r="M24" s="70"/>
    </row>
    <row r="25" spans="1:13" s="76" customFormat="1" ht="26.25" customHeight="1" x14ac:dyDescent="0.1">
      <c r="A25" s="67">
        <v>7</v>
      </c>
      <c r="B25" s="73">
        <v>6</v>
      </c>
      <c r="C25" s="73" t="s">
        <v>81</v>
      </c>
      <c r="D25" s="73"/>
      <c r="E25" s="73"/>
      <c r="F25" s="69" t="e">
        <f t="shared" si="2"/>
        <v>#DIV/0!</v>
      </c>
      <c r="G25" s="69"/>
      <c r="H25" s="69"/>
      <c r="I25" s="69"/>
      <c r="J25" s="69" t="e">
        <f t="shared" si="3"/>
        <v>#DIV/0!</v>
      </c>
      <c r="K25" s="70"/>
      <c r="L25" s="70"/>
      <c r="M25" s="70"/>
    </row>
    <row r="26" spans="1:13" s="76" customFormat="1" ht="26.25" customHeight="1" x14ac:dyDescent="0.1">
      <c r="A26" s="67">
        <v>8</v>
      </c>
      <c r="B26" s="73">
        <v>21</v>
      </c>
      <c r="C26" s="73" t="s">
        <v>74</v>
      </c>
      <c r="D26" s="73">
        <v>4.79</v>
      </c>
      <c r="E26" s="73"/>
      <c r="F26" s="69">
        <f t="shared" si="2"/>
        <v>4.79</v>
      </c>
      <c r="G26" s="69"/>
      <c r="H26" s="69">
        <v>9.59</v>
      </c>
      <c r="I26" s="69"/>
      <c r="J26" s="69">
        <f t="shared" si="3"/>
        <v>9.59</v>
      </c>
      <c r="K26" s="70"/>
      <c r="L26" s="70"/>
      <c r="M26" s="70"/>
    </row>
    <row r="27" spans="1:13" s="76" customFormat="1" ht="26.25" customHeight="1" x14ac:dyDescent="0.1">
      <c r="A27" s="67">
        <v>9</v>
      </c>
      <c r="B27" s="73">
        <v>17</v>
      </c>
      <c r="C27" s="73" t="s">
        <v>82</v>
      </c>
      <c r="D27" s="73">
        <v>4.74</v>
      </c>
      <c r="E27" s="73">
        <v>4.71</v>
      </c>
      <c r="F27" s="69">
        <f t="shared" si="2"/>
        <v>4.7249999999999996</v>
      </c>
      <c r="G27" s="69"/>
      <c r="H27" s="69">
        <v>9.27</v>
      </c>
      <c r="I27" s="69">
        <v>9.65</v>
      </c>
      <c r="J27" s="69">
        <f t="shared" si="3"/>
        <v>9.4600000000000009</v>
      </c>
      <c r="K27" s="70"/>
      <c r="L27" s="70"/>
      <c r="M27" s="70"/>
    </row>
    <row r="28" spans="1:13" s="76" customFormat="1" ht="26.25" customHeight="1" x14ac:dyDescent="0.1">
      <c r="A28" s="67">
        <v>10</v>
      </c>
      <c r="B28" s="73">
        <v>5</v>
      </c>
      <c r="C28" s="73" t="s">
        <v>83</v>
      </c>
      <c r="D28" s="73"/>
      <c r="E28" s="73"/>
      <c r="F28" s="69" t="e">
        <f t="shared" si="2"/>
        <v>#DIV/0!</v>
      </c>
      <c r="G28" s="69"/>
      <c r="H28" s="69"/>
      <c r="I28" s="69"/>
      <c r="J28" s="69" t="e">
        <f t="shared" si="3"/>
        <v>#DIV/0!</v>
      </c>
      <c r="K28" s="70"/>
      <c r="L28" s="70"/>
      <c r="M28" s="70"/>
    </row>
    <row r="29" spans="1:13" s="76" customFormat="1" ht="26.25" customHeight="1" x14ac:dyDescent="0.1">
      <c r="A29" s="67">
        <v>11</v>
      </c>
      <c r="B29" s="73">
        <v>25</v>
      </c>
      <c r="C29" s="73" t="s">
        <v>84</v>
      </c>
      <c r="D29" s="73">
        <v>5.05</v>
      </c>
      <c r="E29" s="73">
        <v>4.8499999999999996</v>
      </c>
      <c r="F29" s="69">
        <f t="shared" si="2"/>
        <v>4.9499999999999993</v>
      </c>
      <c r="G29" s="69"/>
      <c r="H29" s="69">
        <v>10.17</v>
      </c>
      <c r="I29" s="69">
        <v>9.68</v>
      </c>
      <c r="J29" s="69">
        <f t="shared" si="3"/>
        <v>9.9250000000000007</v>
      </c>
      <c r="K29" s="70"/>
      <c r="L29" s="70"/>
      <c r="M29" s="70"/>
    </row>
    <row r="30" spans="1:13" s="76" customFormat="1" ht="26.25" customHeight="1" x14ac:dyDescent="0.1">
      <c r="A30" s="67">
        <v>12</v>
      </c>
      <c r="B30" s="73">
        <v>51</v>
      </c>
      <c r="C30" s="73" t="s">
        <v>85</v>
      </c>
      <c r="D30" s="73"/>
      <c r="E30" s="73"/>
      <c r="F30" s="69" t="e">
        <f t="shared" si="2"/>
        <v>#DIV/0!</v>
      </c>
      <c r="G30" s="69"/>
      <c r="H30" s="69"/>
      <c r="I30" s="69"/>
      <c r="J30" s="69" t="e">
        <f t="shared" si="3"/>
        <v>#DIV/0!</v>
      </c>
      <c r="K30" s="70"/>
      <c r="L30" s="70"/>
      <c r="M30" s="70"/>
    </row>
    <row r="31" spans="1:13" s="76" customFormat="1" ht="29.25" customHeight="1" x14ac:dyDescent="0.1">
      <c r="A31" s="67">
        <v>13</v>
      </c>
      <c r="B31" s="73">
        <v>55</v>
      </c>
      <c r="C31" s="73" t="s">
        <v>86</v>
      </c>
      <c r="D31" s="73">
        <v>4.97</v>
      </c>
      <c r="E31" s="73">
        <v>4.71</v>
      </c>
      <c r="F31" s="69">
        <f t="shared" si="2"/>
        <v>4.84</v>
      </c>
      <c r="G31" s="69"/>
      <c r="H31" s="69">
        <v>9.44</v>
      </c>
      <c r="I31" s="69">
        <v>8.8699999999999992</v>
      </c>
      <c r="J31" s="69">
        <f t="shared" si="3"/>
        <v>9.1549999999999994</v>
      </c>
      <c r="K31" s="70"/>
      <c r="L31" s="70"/>
      <c r="M31" s="70"/>
    </row>
    <row r="32" spans="1:13" s="30" customFormat="1" ht="29.25" customHeight="1" x14ac:dyDescent="0.1">
      <c r="A32" s="35"/>
      <c r="B32" s="31"/>
      <c r="C32" s="33" t="s">
        <v>60</v>
      </c>
      <c r="D32" s="31">
        <f>AVERAGE(D19:D31)</f>
        <v>4.8875000000000002</v>
      </c>
      <c r="E32" s="31">
        <f>AVERAGE(E19:E31)</f>
        <v>4.7566666666666668</v>
      </c>
      <c r="F32" s="32">
        <f>AVERAGE(D32:E32)</f>
        <v>4.8220833333333335</v>
      </c>
      <c r="G32" s="31"/>
      <c r="H32" s="31">
        <f>AVERAGE(H19:H31)</f>
        <v>9.6174999999999997</v>
      </c>
      <c r="I32" s="31">
        <f>AVERAGE(I19:I31)</f>
        <v>9.3999999999999986</v>
      </c>
      <c r="J32" s="32">
        <f>AVERAGE(H32:I32)</f>
        <v>9.5087499999999991</v>
      </c>
      <c r="K32" s="27"/>
      <c r="L32" s="23"/>
      <c r="M32" s="23"/>
    </row>
    <row r="33" spans="1:5" ht="17.25" customHeight="1" x14ac:dyDescent="0.1">
      <c r="A33" s="24"/>
      <c r="B33" s="24"/>
      <c r="C33" s="29"/>
      <c r="D33" s="24"/>
      <c r="E33" s="24"/>
    </row>
    <row r="34" spans="1:5" ht="17.25" customHeight="1" x14ac:dyDescent="0.1">
      <c r="A34" s="24"/>
      <c r="B34" s="24"/>
      <c r="C34" s="29"/>
      <c r="D34" s="24"/>
      <c r="E34" s="24"/>
    </row>
    <row r="35" spans="1:5" ht="17.25" customHeight="1" x14ac:dyDescent="0.1">
      <c r="A35" s="24"/>
      <c r="B35" s="24"/>
      <c r="C35" s="29"/>
      <c r="D35" s="24"/>
      <c r="E35" s="24"/>
    </row>
    <row r="36" spans="1:5" ht="17.25" customHeight="1" x14ac:dyDescent="0.1">
      <c r="A36" s="24"/>
      <c r="B36" s="24"/>
      <c r="C36" s="29"/>
      <c r="D36" s="24"/>
      <c r="E36" s="24"/>
    </row>
    <row r="37" spans="1:5" ht="17.25" customHeight="1" x14ac:dyDescent="0.1">
      <c r="A37" s="24"/>
      <c r="B37" s="24"/>
      <c r="C37" s="29"/>
      <c r="D37" s="24"/>
      <c r="E37" s="24"/>
    </row>
    <row r="38" spans="1:5" ht="17.25" customHeight="1" x14ac:dyDescent="0.1">
      <c r="A38" s="24"/>
      <c r="B38" s="24"/>
      <c r="C38" s="29"/>
      <c r="D38" s="24"/>
      <c r="E38" s="24"/>
    </row>
    <row r="39" spans="1:5" ht="17.25" customHeight="1" x14ac:dyDescent="0.1">
      <c r="A39" s="24"/>
      <c r="B39" s="24"/>
      <c r="C39" s="29"/>
      <c r="D39" s="24"/>
      <c r="E39" s="24"/>
    </row>
    <row r="40" spans="1:5" ht="17.25" customHeight="1" x14ac:dyDescent="0.1">
      <c r="A40" s="24"/>
      <c r="B40" s="24"/>
      <c r="C40" s="29"/>
      <c r="D40" s="24"/>
      <c r="E40" s="24"/>
    </row>
    <row r="41" spans="1:5" ht="17.25" customHeight="1" x14ac:dyDescent="0.1">
      <c r="A41" s="24"/>
      <c r="B41" s="24"/>
      <c r="C41" s="29"/>
      <c r="D41" s="24"/>
      <c r="E41" s="24"/>
    </row>
    <row r="42" spans="1:5" ht="17.25" customHeight="1" x14ac:dyDescent="0.1">
      <c r="A42" s="24"/>
      <c r="B42" s="24"/>
      <c r="C42" s="29"/>
      <c r="D42" s="24"/>
      <c r="E42" s="24"/>
    </row>
  </sheetData>
  <phoneticPr fontId="1"/>
  <pageMargins left="0.6692913385826772" right="0.59055118110236227" top="0.78740157480314965" bottom="0.708661417322834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2019秋高校生</vt:lpstr>
      <vt:lpstr>東西戦走タイム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新庄 広</dc:creator>
  <cp:lastModifiedBy>新庄 広</cp:lastModifiedBy>
  <cp:lastPrinted>2019-11-22T00:41:14Z</cp:lastPrinted>
  <dcterms:created xsi:type="dcterms:W3CDTF">2019-11-22T00:46:41Z</dcterms:created>
  <dcterms:modified xsi:type="dcterms:W3CDTF">2019-11-22T00:46:41Z</dcterms:modified>
</cp:coreProperties>
</file>